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ktifgroup-my.sharepoint.com/personal/rezan_yusufoglu_aktif_net/Documents/Masaüstü/Aktif Akademi/16.01.2025/Teknik Blog 2 - Kasım's Draft/"/>
    </mc:Choice>
  </mc:AlternateContent>
  <xr:revisionPtr revIDLastSave="6" documentId="13_ncr:1_{29377FC4-3DB5-43F5-B57B-DED9B1354145}" xr6:coauthVersionLast="47" xr6:coauthVersionMax="47" xr10:uidLastSave="{AEF8A711-2AA8-4C4E-9183-16C90CE2FD6A}"/>
  <bookViews>
    <workbookView xWindow="-108" yWindow="-108" windowWidth="23256" windowHeight="12576" xr2:uid="{E37A5ED3-BD84-499F-B57E-85830A5D2D0F}"/>
  </bookViews>
  <sheets>
    <sheet name="V-I-Cos" sheetId="2" r:id="rId1"/>
    <sheet name="dat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6" i="2" l="1"/>
  <c r="Z106" i="2"/>
  <c r="X106" i="2"/>
  <c r="AB105" i="2"/>
  <c r="Z105" i="2"/>
  <c r="X105" i="2"/>
  <c r="AB104" i="2"/>
  <c r="Z104" i="2"/>
  <c r="X104" i="2"/>
  <c r="AB103" i="2"/>
  <c r="Z103" i="2"/>
  <c r="X103" i="2"/>
  <c r="AB102" i="2"/>
  <c r="Z102" i="2"/>
  <c r="X102" i="2"/>
  <c r="AB101" i="2"/>
  <c r="Z101" i="2"/>
  <c r="X101" i="2"/>
  <c r="AB100" i="2"/>
  <c r="Z100" i="2"/>
  <c r="X100" i="2"/>
  <c r="AB99" i="2"/>
  <c r="Z99" i="2"/>
  <c r="X99" i="2"/>
  <c r="AB98" i="2"/>
  <c r="Z98" i="2"/>
  <c r="X98" i="2"/>
  <c r="AB97" i="2"/>
  <c r="Z97" i="2"/>
  <c r="X97" i="2"/>
  <c r="AB96" i="2"/>
  <c r="Z96" i="2"/>
  <c r="X96" i="2"/>
  <c r="AB95" i="2"/>
  <c r="Z95" i="2"/>
  <c r="X95" i="2"/>
  <c r="AB94" i="2"/>
  <c r="Z94" i="2"/>
  <c r="X94" i="2"/>
  <c r="AB93" i="2"/>
  <c r="Z93" i="2"/>
  <c r="X93" i="2"/>
  <c r="AB92" i="2"/>
  <c r="Z92" i="2"/>
  <c r="X92" i="2"/>
  <c r="AB91" i="2"/>
  <c r="Z91" i="2"/>
  <c r="X91" i="2"/>
  <c r="AB90" i="2"/>
  <c r="Z90" i="2"/>
  <c r="X90" i="2"/>
  <c r="AB89" i="2"/>
  <c r="Z89" i="2"/>
  <c r="X89" i="2"/>
  <c r="AB88" i="2"/>
  <c r="Z88" i="2"/>
  <c r="X88" i="2"/>
  <c r="AB87" i="2"/>
  <c r="Z87" i="2"/>
  <c r="X87" i="2"/>
  <c r="AB86" i="2"/>
  <c r="Z86" i="2"/>
  <c r="X86" i="2"/>
  <c r="AB85" i="2"/>
  <c r="Z85" i="2"/>
  <c r="X85" i="2"/>
  <c r="AB84" i="2"/>
  <c r="Z84" i="2"/>
  <c r="X84" i="2"/>
  <c r="AB83" i="2"/>
  <c r="Z83" i="2"/>
  <c r="X83" i="2"/>
  <c r="AB82" i="2"/>
  <c r="Z82" i="2"/>
  <c r="X82" i="2"/>
  <c r="AB81" i="2"/>
  <c r="Z81" i="2"/>
  <c r="X81" i="2"/>
  <c r="AB80" i="2"/>
  <c r="Z80" i="2"/>
  <c r="X80" i="2"/>
  <c r="AB79" i="2"/>
  <c r="Z79" i="2"/>
  <c r="X79" i="2"/>
  <c r="AB78" i="2"/>
  <c r="Z78" i="2"/>
  <c r="X78" i="2"/>
  <c r="AB77" i="2"/>
  <c r="Z77" i="2"/>
  <c r="X77" i="2"/>
  <c r="AB76" i="2"/>
  <c r="Z76" i="2"/>
  <c r="X76" i="2"/>
  <c r="AB75" i="2"/>
  <c r="Z75" i="2"/>
  <c r="X75" i="2"/>
  <c r="AB74" i="2"/>
  <c r="Z74" i="2"/>
  <c r="X74" i="2"/>
  <c r="AB73" i="2"/>
  <c r="Z73" i="2"/>
  <c r="X73" i="2"/>
  <c r="AB72" i="2"/>
  <c r="Z72" i="2"/>
  <c r="X72" i="2"/>
  <c r="AB71" i="2"/>
  <c r="Z71" i="2"/>
  <c r="X71" i="2"/>
  <c r="AB70" i="2"/>
  <c r="Z70" i="2"/>
  <c r="X70" i="2"/>
  <c r="AB69" i="2"/>
  <c r="Z69" i="2"/>
  <c r="X69" i="2"/>
  <c r="AB68" i="2"/>
  <c r="Z68" i="2"/>
  <c r="X68" i="2"/>
  <c r="AB67" i="2"/>
  <c r="Z67" i="2"/>
  <c r="X67" i="2"/>
  <c r="AB66" i="2"/>
  <c r="Z66" i="2"/>
  <c r="X66" i="2"/>
  <c r="AB65" i="2"/>
  <c r="Z65" i="2"/>
  <c r="X65" i="2"/>
  <c r="AB64" i="2"/>
  <c r="Z64" i="2"/>
  <c r="X64" i="2"/>
  <c r="AB63" i="2"/>
  <c r="Z63" i="2"/>
  <c r="X63" i="2"/>
  <c r="AB62" i="2"/>
  <c r="Z62" i="2"/>
  <c r="X62" i="2"/>
  <c r="AB61" i="2"/>
  <c r="Z61" i="2"/>
  <c r="X61" i="2"/>
  <c r="AB60" i="2"/>
  <c r="Z60" i="2"/>
  <c r="X60" i="2"/>
  <c r="AB59" i="2"/>
  <c r="Z59" i="2"/>
  <c r="X59" i="2"/>
  <c r="AB58" i="2"/>
  <c r="Z58" i="2"/>
  <c r="X58" i="2"/>
  <c r="AB57" i="2"/>
  <c r="Z57" i="2"/>
  <c r="X57" i="2"/>
  <c r="AB56" i="2"/>
  <c r="Z56" i="2"/>
  <c r="X56" i="2"/>
  <c r="AB55" i="2"/>
  <c r="Z55" i="2"/>
  <c r="X55" i="2"/>
  <c r="AB54" i="2"/>
  <c r="Z54" i="2"/>
  <c r="X54" i="2"/>
  <c r="AB53" i="2"/>
  <c r="Z53" i="2"/>
  <c r="X53" i="2"/>
  <c r="AB52" i="2"/>
  <c r="Z52" i="2"/>
  <c r="X52" i="2"/>
  <c r="AB51" i="2"/>
  <c r="Z51" i="2"/>
  <c r="X51" i="2"/>
  <c r="AB50" i="2"/>
  <c r="Z50" i="2"/>
  <c r="X50" i="2"/>
  <c r="AB49" i="2"/>
  <c r="Z49" i="2"/>
  <c r="X49" i="2"/>
  <c r="AB48" i="2"/>
  <c r="Z48" i="2"/>
  <c r="X48" i="2"/>
  <c r="AB47" i="2"/>
  <c r="Z47" i="2"/>
  <c r="X47" i="2"/>
  <c r="AB46" i="2"/>
  <c r="Z46" i="2"/>
  <c r="X46" i="2"/>
  <c r="AB45" i="2"/>
  <c r="Z45" i="2"/>
  <c r="X45" i="2"/>
  <c r="AB44" i="2"/>
  <c r="Z44" i="2"/>
  <c r="X44" i="2"/>
  <c r="AB43" i="2"/>
  <c r="Z43" i="2"/>
  <c r="X43" i="2"/>
  <c r="AB42" i="2"/>
  <c r="Z42" i="2"/>
  <c r="X42" i="2"/>
  <c r="AB41" i="2"/>
  <c r="Z41" i="2"/>
  <c r="X41" i="2"/>
  <c r="AB40" i="2"/>
  <c r="Z40" i="2"/>
  <c r="X40" i="2"/>
  <c r="AB39" i="2"/>
  <c r="Z39" i="2"/>
  <c r="X39" i="2"/>
  <c r="AB38" i="2"/>
  <c r="Z38" i="2"/>
  <c r="X38" i="2"/>
  <c r="AB37" i="2"/>
  <c r="Z37" i="2"/>
  <c r="X37" i="2"/>
  <c r="AB36" i="2"/>
  <c r="Z36" i="2"/>
  <c r="X36" i="2"/>
  <c r="AB35" i="2"/>
  <c r="Z35" i="2"/>
  <c r="X35" i="2"/>
  <c r="AB34" i="2"/>
  <c r="Z34" i="2"/>
  <c r="X34" i="2"/>
  <c r="AB33" i="2"/>
  <c r="Z33" i="2"/>
  <c r="X33" i="2"/>
  <c r="AB32" i="2"/>
  <c r="Z32" i="2"/>
  <c r="X32" i="2"/>
  <c r="AB31" i="2"/>
  <c r="Z31" i="2"/>
  <c r="X31" i="2"/>
  <c r="AB30" i="2"/>
  <c r="Z30" i="2"/>
  <c r="X30" i="2"/>
  <c r="AB29" i="2"/>
  <c r="Z29" i="2"/>
  <c r="X29" i="2"/>
  <c r="AB28" i="2"/>
  <c r="Z28" i="2"/>
  <c r="X28" i="2"/>
  <c r="AB27" i="2"/>
  <c r="Z27" i="2"/>
  <c r="X27" i="2"/>
  <c r="AB26" i="2"/>
  <c r="Z26" i="2"/>
  <c r="X26" i="2"/>
  <c r="AB25" i="2"/>
  <c r="Z25" i="2"/>
  <c r="X25" i="2"/>
  <c r="AB24" i="2"/>
  <c r="Z24" i="2"/>
  <c r="X24" i="2"/>
  <c r="AB23" i="2"/>
  <c r="Z23" i="2"/>
  <c r="X23" i="2"/>
  <c r="AB22" i="2"/>
  <c r="Z22" i="2"/>
  <c r="X22" i="2"/>
  <c r="AB21" i="2"/>
  <c r="Z21" i="2"/>
  <c r="X21" i="2"/>
  <c r="AB20" i="2"/>
  <c r="Z20" i="2"/>
  <c r="X20" i="2"/>
  <c r="AB19" i="2"/>
  <c r="Z19" i="2"/>
  <c r="X19" i="2"/>
  <c r="AB18" i="2"/>
  <c r="Z18" i="2"/>
  <c r="X18" i="2"/>
  <c r="AB17" i="2"/>
  <c r="Z17" i="2"/>
  <c r="X17" i="2"/>
  <c r="AB16" i="2"/>
  <c r="Z16" i="2"/>
  <c r="X16" i="2"/>
  <c r="AB15" i="2"/>
  <c r="Z15" i="2"/>
  <c r="X15" i="2"/>
  <c r="AB14" i="2"/>
  <c r="Z14" i="2"/>
  <c r="X14" i="2"/>
  <c r="AB13" i="2"/>
  <c r="Z13" i="2"/>
  <c r="X13" i="2"/>
  <c r="AB12" i="2"/>
  <c r="Z12" i="2"/>
  <c r="X12" i="2"/>
  <c r="AB11" i="2"/>
  <c r="Z11" i="2"/>
  <c r="X11" i="2"/>
  <c r="AB10" i="2"/>
  <c r="Z10" i="2"/>
  <c r="X10" i="2"/>
  <c r="AB9" i="2"/>
  <c r="Z9" i="2"/>
  <c r="X9" i="2"/>
  <c r="AB8" i="2"/>
  <c r="Z8" i="2"/>
  <c r="X8" i="2"/>
  <c r="AB7" i="2"/>
  <c r="Z7" i="2"/>
  <c r="X7" i="2"/>
  <c r="AB6" i="2"/>
  <c r="Z6" i="2"/>
  <c r="X6" i="2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AY62" i="2"/>
  <c r="AZ62" i="2" s="1"/>
  <c r="BA62" i="2" s="1"/>
  <c r="BTM1740" i="2" s="1"/>
  <c r="F8" i="2"/>
  <c r="C3" i="3" s="1"/>
  <c r="V3" i="2" l="1"/>
  <c r="BTJ111" i="2"/>
  <c r="BTJ107" i="2"/>
  <c r="BTJ171" i="2"/>
  <c r="BTJ3" i="2"/>
  <c r="BTJ39" i="2"/>
  <c r="BTJ43" i="2"/>
  <c r="BTM267" i="2"/>
  <c r="BTJ195" i="2"/>
  <c r="BTJ199" i="2"/>
  <c r="BTJ47" i="2"/>
  <c r="BTK272" i="2"/>
  <c r="BTJ103" i="2"/>
  <c r="BTK313" i="2"/>
  <c r="BTJ67" i="2"/>
  <c r="BTJ203" i="2"/>
  <c r="BTJ7" i="2"/>
  <c r="BTJ135" i="2"/>
  <c r="BTK329" i="2"/>
  <c r="BTJ11" i="2"/>
  <c r="BTJ75" i="2"/>
  <c r="BTJ139" i="2"/>
  <c r="BTJ231" i="2"/>
  <c r="BTK377" i="2"/>
  <c r="BTJ131" i="2"/>
  <c r="BTK321" i="2"/>
  <c r="BTJ71" i="2"/>
  <c r="BTJ227" i="2"/>
  <c r="BTJ15" i="2"/>
  <c r="BTJ79" i="2"/>
  <c r="BTJ163" i="2"/>
  <c r="BTM235" i="2"/>
  <c r="BTK385" i="2"/>
  <c r="BTJ35" i="2"/>
  <c r="BTJ99" i="2"/>
  <c r="BTJ167" i="2"/>
  <c r="BTJ263" i="2"/>
  <c r="BTK393" i="2"/>
  <c r="BTJ115" i="2"/>
  <c r="BTJ179" i="2"/>
  <c r="BTN244" i="2"/>
  <c r="BTK409" i="2"/>
  <c r="BTJ23" i="2"/>
  <c r="BTJ55" i="2"/>
  <c r="BTJ87" i="2"/>
  <c r="BTJ119" i="2"/>
  <c r="BTJ151" i="2"/>
  <c r="BTJ183" i="2"/>
  <c r="BTJ215" i="2"/>
  <c r="BTK249" i="2"/>
  <c r="BTK289" i="2"/>
  <c r="BTK353" i="2"/>
  <c r="BTK417" i="2"/>
  <c r="BTJ143" i="2"/>
  <c r="BTK240" i="2"/>
  <c r="BTK337" i="2"/>
  <c r="BTJ19" i="2"/>
  <c r="BTJ51" i="2"/>
  <c r="BTJ147" i="2"/>
  <c r="BTM282" i="2"/>
  <c r="BTJ27" i="2"/>
  <c r="BTJ59" i="2"/>
  <c r="BTJ91" i="2"/>
  <c r="BTJ123" i="2"/>
  <c r="BTJ155" i="2"/>
  <c r="BTJ187" i="2"/>
  <c r="BTJ219" i="2"/>
  <c r="BTN253" i="2"/>
  <c r="BTK297" i="2"/>
  <c r="BTK361" i="2"/>
  <c r="BTK425" i="2"/>
  <c r="BTJ175" i="2"/>
  <c r="BTJ207" i="2"/>
  <c r="BTJ277" i="2"/>
  <c r="BTK401" i="2"/>
  <c r="BTJ83" i="2"/>
  <c r="BTJ211" i="2"/>
  <c r="BTK345" i="2"/>
  <c r="BTJ31" i="2"/>
  <c r="BTJ63" i="2"/>
  <c r="BTJ95" i="2"/>
  <c r="BTJ127" i="2"/>
  <c r="BTJ159" i="2"/>
  <c r="BTJ191" i="2"/>
  <c r="BTJ223" i="2"/>
  <c r="BTM258" i="2"/>
  <c r="BTK305" i="2"/>
  <c r="BTK369" i="2"/>
  <c r="BTK433" i="2"/>
  <c r="BTK449" i="2"/>
  <c r="BTK473" i="2"/>
  <c r="BTK497" i="2"/>
  <c r="BTK521" i="2"/>
  <c r="BTK550" i="2"/>
  <c r="BTM604" i="2"/>
  <c r="BTJ649" i="2"/>
  <c r="BTJ713" i="2"/>
  <c r="BTJ777" i="2"/>
  <c r="BTJ841" i="2"/>
  <c r="BTK945" i="2"/>
  <c r="BTK1009" i="2"/>
  <c r="BTN1083" i="2"/>
  <c r="BTJ1228" i="2"/>
  <c r="BTJ1540" i="2"/>
  <c r="BTK12" i="2"/>
  <c r="BTK28" i="2"/>
  <c r="BTK44" i="2"/>
  <c r="BTK60" i="2"/>
  <c r="BTK76" i="2"/>
  <c r="BTK88" i="2"/>
  <c r="BTK104" i="2"/>
  <c r="BTK120" i="2"/>
  <c r="BTK136" i="2"/>
  <c r="BTK152" i="2"/>
  <c r="BTK168" i="2"/>
  <c r="BTK184" i="2"/>
  <c r="BTK200" i="2"/>
  <c r="BTK212" i="2"/>
  <c r="BTK228" i="2"/>
  <c r="BTK246" i="2"/>
  <c r="BTM264" i="2"/>
  <c r="BTM284" i="2"/>
  <c r="BTM316" i="2"/>
  <c r="BTM348" i="2"/>
  <c r="BTM380" i="2"/>
  <c r="BTM420" i="2"/>
  <c r="BTM452" i="2"/>
  <c r="BTM484" i="2"/>
  <c r="BTM516" i="2"/>
  <c r="BTN553" i="2"/>
  <c r="BTN604" i="2"/>
  <c r="BTJ673" i="2"/>
  <c r="BTM753" i="2"/>
  <c r="BTK841" i="2"/>
  <c r="BTJ929" i="2"/>
  <c r="BTM1009" i="2"/>
  <c r="BTM1132" i="2"/>
  <c r="BTK1540" i="2"/>
  <c r="BTM16" i="2"/>
  <c r="BTM32" i="2"/>
  <c r="BTM44" i="2"/>
  <c r="BTM64" i="2"/>
  <c r="BTM80" i="2"/>
  <c r="BTM92" i="2"/>
  <c r="BTM108" i="2"/>
  <c r="BTM124" i="2"/>
  <c r="BTM140" i="2"/>
  <c r="BTM156" i="2"/>
  <c r="BTM172" i="2"/>
  <c r="BTM188" i="2"/>
  <c r="BTM204" i="2"/>
  <c r="BTM220" i="2"/>
  <c r="BTN232" i="2"/>
  <c r="BTJ251" i="2"/>
  <c r="BTK269" i="2"/>
  <c r="BTN292" i="2"/>
  <c r="BTN324" i="2"/>
  <c r="BTN356" i="2"/>
  <c r="BTN388" i="2"/>
  <c r="BTN420" i="2"/>
  <c r="BTN452" i="2"/>
  <c r="BTN484" i="2"/>
  <c r="BTN508" i="2"/>
  <c r="BTK554" i="2"/>
  <c r="BTJ605" i="2"/>
  <c r="BTK673" i="2"/>
  <c r="BTJ761" i="2"/>
  <c r="BTM841" i="2"/>
  <c r="BTM905" i="2"/>
  <c r="BTK993" i="2"/>
  <c r="BTM1099" i="2"/>
  <c r="BTK1399" i="2"/>
  <c r="BTN12" i="2"/>
  <c r="BTN28" i="2"/>
  <c r="BTN44" i="2"/>
  <c r="BTN56" i="2"/>
  <c r="BTN72" i="2"/>
  <c r="BTN88" i="2"/>
  <c r="BTN100" i="2"/>
  <c r="BTN112" i="2"/>
  <c r="BTN124" i="2"/>
  <c r="BTN132" i="2"/>
  <c r="BTN140" i="2"/>
  <c r="BTN152" i="2"/>
  <c r="BTN164" i="2"/>
  <c r="BTN176" i="2"/>
  <c r="BTN192" i="2"/>
  <c r="BTN204" i="2"/>
  <c r="BTN220" i="2"/>
  <c r="BTM237" i="2"/>
  <c r="BTN255" i="2"/>
  <c r="BTK274" i="2"/>
  <c r="BTJ301" i="2"/>
  <c r="BTJ325" i="2"/>
  <c r="BTJ357" i="2"/>
  <c r="BTJ389" i="2"/>
  <c r="BTJ421" i="2"/>
  <c r="BTJ453" i="2"/>
  <c r="BTJ485" i="2"/>
  <c r="BTJ509" i="2"/>
  <c r="BTJ533" i="2"/>
  <c r="BTN567" i="2"/>
  <c r="BTM609" i="2"/>
  <c r="BTM673" i="2"/>
  <c r="BTJ721" i="2"/>
  <c r="BTK761" i="2"/>
  <c r="BTM801" i="2"/>
  <c r="BTJ849" i="2"/>
  <c r="BTM865" i="2"/>
  <c r="BTK889" i="2"/>
  <c r="BTJ913" i="2"/>
  <c r="BTM929" i="2"/>
  <c r="BTJ977" i="2"/>
  <c r="BTK1017" i="2"/>
  <c r="BTK1041" i="2"/>
  <c r="BTJ1062" i="2"/>
  <c r="BTN1099" i="2"/>
  <c r="BTM1150" i="2"/>
  <c r="BTN1187" i="2"/>
  <c r="BTJ1249" i="2"/>
  <c r="BTM1312" i="2"/>
  <c r="BTM1399" i="2"/>
  <c r="BTK1626" i="2"/>
  <c r="BTJ5" i="2"/>
  <c r="BTJ9" i="2"/>
  <c r="BTJ13" i="2"/>
  <c r="BTJ17" i="2"/>
  <c r="BTJ21" i="2"/>
  <c r="BTJ25" i="2"/>
  <c r="BTJ29" i="2"/>
  <c r="BTJ33" i="2"/>
  <c r="BTJ37" i="2"/>
  <c r="BTJ41" i="2"/>
  <c r="BTJ45" i="2"/>
  <c r="BTJ49" i="2"/>
  <c r="BTJ53" i="2"/>
  <c r="BTJ57" i="2"/>
  <c r="BTJ61" i="2"/>
  <c r="BTJ65" i="2"/>
  <c r="BTJ69" i="2"/>
  <c r="BTJ73" i="2"/>
  <c r="BTJ77" i="2"/>
  <c r="BTJ81" i="2"/>
  <c r="BTJ85" i="2"/>
  <c r="BTJ89" i="2"/>
  <c r="BTJ93" i="2"/>
  <c r="BTJ97" i="2"/>
  <c r="BTJ101" i="2"/>
  <c r="BTJ105" i="2"/>
  <c r="BTJ109" i="2"/>
  <c r="BTJ113" i="2"/>
  <c r="BTJ117" i="2"/>
  <c r="BTJ121" i="2"/>
  <c r="BTJ125" i="2"/>
  <c r="BTJ129" i="2"/>
  <c r="BTJ133" i="2"/>
  <c r="BTJ137" i="2"/>
  <c r="BTJ141" i="2"/>
  <c r="BTJ145" i="2"/>
  <c r="BTJ149" i="2"/>
  <c r="BTJ153" i="2"/>
  <c r="BTJ157" i="2"/>
  <c r="BTJ161" i="2"/>
  <c r="BTJ165" i="2"/>
  <c r="BTJ169" i="2"/>
  <c r="BTJ173" i="2"/>
  <c r="BTJ177" i="2"/>
  <c r="BTJ181" i="2"/>
  <c r="BTJ185" i="2"/>
  <c r="BTJ189" i="2"/>
  <c r="BTJ193" i="2"/>
  <c r="BTJ197" i="2"/>
  <c r="BTJ201" i="2"/>
  <c r="BTJ205" i="2"/>
  <c r="BTJ209" i="2"/>
  <c r="BTJ213" i="2"/>
  <c r="BTJ217" i="2"/>
  <c r="BTJ221" i="2"/>
  <c r="BTJ225" i="2"/>
  <c r="BTJ229" i="2"/>
  <c r="BTK233" i="2"/>
  <c r="BTN237" i="2"/>
  <c r="BTM242" i="2"/>
  <c r="BTJ247" i="2"/>
  <c r="BTM251" i="2"/>
  <c r="BTK256" i="2"/>
  <c r="BTN260" i="2"/>
  <c r="BTK265" i="2"/>
  <c r="BTN269" i="2"/>
  <c r="BTM274" i="2"/>
  <c r="BTM279" i="2"/>
  <c r="BTK285" i="2"/>
  <c r="BTK293" i="2"/>
  <c r="BTK301" i="2"/>
  <c r="BTK309" i="2"/>
  <c r="BTK317" i="2"/>
  <c r="BTK325" i="2"/>
  <c r="BTK333" i="2"/>
  <c r="BTK341" i="2"/>
  <c r="BTK349" i="2"/>
  <c r="BTK357" i="2"/>
  <c r="BTK365" i="2"/>
  <c r="BTK373" i="2"/>
  <c r="BTK381" i="2"/>
  <c r="BTK389" i="2"/>
  <c r="BTK397" i="2"/>
  <c r="BTK405" i="2"/>
  <c r="BTK413" i="2"/>
  <c r="BTK421" i="2"/>
  <c r="BTK429" i="2"/>
  <c r="BTK437" i="2"/>
  <c r="BTK445" i="2"/>
  <c r="BTK453" i="2"/>
  <c r="BTK461" i="2"/>
  <c r="BTK469" i="2"/>
  <c r="BTK477" i="2"/>
  <c r="BTK485" i="2"/>
  <c r="BTK493" i="2"/>
  <c r="BTK501" i="2"/>
  <c r="BTK509" i="2"/>
  <c r="BTK517" i="2"/>
  <c r="BTK525" i="2"/>
  <c r="BTM536" i="2"/>
  <c r="BTK545" i="2"/>
  <c r="BTM558" i="2"/>
  <c r="BTK568" i="2"/>
  <c r="BTJ583" i="2"/>
  <c r="BTM594" i="2"/>
  <c r="BTN609" i="2"/>
  <c r="BTM625" i="2"/>
  <c r="BTJ637" i="2"/>
  <c r="BTK657" i="2"/>
  <c r="BTJ681" i="2"/>
  <c r="BTM697" i="2"/>
  <c r="BTK721" i="2"/>
  <c r="BTJ745" i="2"/>
  <c r="BTM761" i="2"/>
  <c r="BTK785" i="2"/>
  <c r="BTJ809" i="2"/>
  <c r="BTM825" i="2"/>
  <c r="BTK849" i="2"/>
  <c r="BTJ873" i="2"/>
  <c r="BTM889" i="2"/>
  <c r="BTK913" i="2"/>
  <c r="BTJ937" i="2"/>
  <c r="BTM953" i="2"/>
  <c r="BTK977" i="2"/>
  <c r="BTJ1001" i="2"/>
  <c r="BTM1017" i="2"/>
  <c r="BTM1041" i="2"/>
  <c r="BTJ1072" i="2"/>
  <c r="BTJ1100" i="2"/>
  <c r="BTN1150" i="2"/>
  <c r="BTN1206" i="2"/>
  <c r="BTK1249" i="2"/>
  <c r="BTN1312" i="2"/>
  <c r="BTM1466" i="2"/>
  <c r="BTM1626" i="2"/>
  <c r="BTK441" i="2"/>
  <c r="BTK465" i="2"/>
  <c r="BTK489" i="2"/>
  <c r="BTK513" i="2"/>
  <c r="BTN540" i="2"/>
  <c r="BTK563" i="2"/>
  <c r="BTN588" i="2"/>
  <c r="BTK631" i="2"/>
  <c r="BTK689" i="2"/>
  <c r="BTK753" i="2"/>
  <c r="BTK817" i="2"/>
  <c r="BTK881" i="2"/>
  <c r="BTJ905" i="2"/>
  <c r="BTJ969" i="2"/>
  <c r="BTJ1033" i="2"/>
  <c r="BTK1132" i="2"/>
  <c r="BTM1290" i="2"/>
  <c r="BTK4" i="2"/>
  <c r="BTK16" i="2"/>
  <c r="BTK32" i="2"/>
  <c r="BTK52" i="2"/>
  <c r="BTK68" i="2"/>
  <c r="BTK84" i="2"/>
  <c r="BTK96" i="2"/>
  <c r="BTK112" i="2"/>
  <c r="BTK128" i="2"/>
  <c r="BTK144" i="2"/>
  <c r="BTK160" i="2"/>
  <c r="BTK176" i="2"/>
  <c r="BTK192" i="2"/>
  <c r="BTK208" i="2"/>
  <c r="BTK224" i="2"/>
  <c r="BTJ237" i="2"/>
  <c r="BTK255" i="2"/>
  <c r="BTM273" i="2"/>
  <c r="BTM308" i="2"/>
  <c r="BTM340" i="2"/>
  <c r="BTM372" i="2"/>
  <c r="BTM404" i="2"/>
  <c r="BTM436" i="2"/>
  <c r="BTM468" i="2"/>
  <c r="BTM492" i="2"/>
  <c r="BTM524" i="2"/>
  <c r="BTM577" i="2"/>
  <c r="BTK649" i="2"/>
  <c r="BTJ737" i="2"/>
  <c r="BTM817" i="2"/>
  <c r="BTM881" i="2"/>
  <c r="BTK969" i="2"/>
  <c r="BTM1061" i="2"/>
  <c r="BTM1228" i="2"/>
  <c r="BTM4" i="2"/>
  <c r="BTM20" i="2"/>
  <c r="BTM36" i="2"/>
  <c r="BTM52" i="2"/>
  <c r="BTM68" i="2"/>
  <c r="BTM84" i="2"/>
  <c r="BTM104" i="2"/>
  <c r="BTM120" i="2"/>
  <c r="BTM136" i="2"/>
  <c r="BTM152" i="2"/>
  <c r="BTM168" i="2"/>
  <c r="BTM184" i="2"/>
  <c r="BTM200" i="2"/>
  <c r="BTM216" i="2"/>
  <c r="BTK237" i="2"/>
  <c r="BTK260" i="2"/>
  <c r="BTN273" i="2"/>
  <c r="BTN300" i="2"/>
  <c r="BTN332" i="2"/>
  <c r="BTN364" i="2"/>
  <c r="BTN396" i="2"/>
  <c r="BTN428" i="2"/>
  <c r="BTN460" i="2"/>
  <c r="BTN492" i="2"/>
  <c r="BTN524" i="2"/>
  <c r="BTM567" i="2"/>
  <c r="BTM636" i="2"/>
  <c r="BTM713" i="2"/>
  <c r="BTM777" i="2"/>
  <c r="BTJ889" i="2"/>
  <c r="BTM969" i="2"/>
  <c r="BTN1061" i="2"/>
  <c r="BTK1624" i="2"/>
  <c r="BTN16" i="2"/>
  <c r="BTN36" i="2"/>
  <c r="BTN52" i="2"/>
  <c r="BTN68" i="2"/>
  <c r="BTN84" i="2"/>
  <c r="BTN104" i="2"/>
  <c r="BTN116" i="2"/>
  <c r="BTN128" i="2"/>
  <c r="BTN144" i="2"/>
  <c r="BTN160" i="2"/>
  <c r="BTN168" i="2"/>
  <c r="BTN180" i="2"/>
  <c r="BTN196" i="2"/>
  <c r="BTN212" i="2"/>
  <c r="BTN228" i="2"/>
  <c r="BTN246" i="2"/>
  <c r="BTJ265" i="2"/>
  <c r="BTJ285" i="2"/>
  <c r="BTJ317" i="2"/>
  <c r="BTJ349" i="2"/>
  <c r="BTJ381" i="2"/>
  <c r="BTJ413" i="2"/>
  <c r="BTJ445" i="2"/>
  <c r="BTJ477" i="2"/>
  <c r="BTJ517" i="2"/>
  <c r="BTJ545" i="2"/>
  <c r="BTM578" i="2"/>
  <c r="BTJ657" i="2"/>
  <c r="BTK953" i="2"/>
  <c r="BTK2" i="2"/>
  <c r="BTK10" i="2"/>
  <c r="BTK18" i="2"/>
  <c r="BTK26" i="2"/>
  <c r="BTK38" i="2"/>
  <c r="BTK46" i="2"/>
  <c r="BTK54" i="2"/>
  <c r="BTK66" i="2"/>
  <c r="BTK74" i="2"/>
  <c r="BTK82" i="2"/>
  <c r="BTK90" i="2"/>
  <c r="BTK98" i="2"/>
  <c r="BTK106" i="2"/>
  <c r="BTK114" i="2"/>
  <c r="BTK122" i="2"/>
  <c r="BTK130" i="2"/>
  <c r="BTK134" i="2"/>
  <c r="BTK142" i="2"/>
  <c r="BTK146" i="2"/>
  <c r="BTK150" i="2"/>
  <c r="BTK154" i="2"/>
  <c r="BTK158" i="2"/>
  <c r="BTK162" i="2"/>
  <c r="BTK166" i="2"/>
  <c r="BTK170" i="2"/>
  <c r="BTK174" i="2"/>
  <c r="BTK178" i="2"/>
  <c r="BTK182" i="2"/>
  <c r="BTK186" i="2"/>
  <c r="BTK190" i="2"/>
  <c r="BTK194" i="2"/>
  <c r="BTK198" i="2"/>
  <c r="BTK202" i="2"/>
  <c r="BTK206" i="2"/>
  <c r="BTK210" i="2"/>
  <c r="BTK214" i="2"/>
  <c r="BTK218" i="2"/>
  <c r="BTK222" i="2"/>
  <c r="BTK226" i="2"/>
  <c r="BTK230" i="2"/>
  <c r="BTN234" i="2"/>
  <c r="BTK239" i="2"/>
  <c r="BTN243" i="2"/>
  <c r="BTM248" i="2"/>
  <c r="BTJ253" i="2"/>
  <c r="BTM257" i="2"/>
  <c r="BTK262" i="2"/>
  <c r="BTN266" i="2"/>
  <c r="BTK271" i="2"/>
  <c r="BTN275" i="2"/>
  <c r="BTK281" i="2"/>
  <c r="BTM288" i="2"/>
  <c r="BTM296" i="2"/>
  <c r="BTM304" i="2"/>
  <c r="BTM312" i="2"/>
  <c r="BTM320" i="2"/>
  <c r="BTM328" i="2"/>
  <c r="BTM336" i="2"/>
  <c r="BTM344" i="2"/>
  <c r="BTM352" i="2"/>
  <c r="BTM360" i="2"/>
  <c r="BTM368" i="2"/>
  <c r="BTM376" i="2"/>
  <c r="BTM384" i="2"/>
  <c r="BTM392" i="2"/>
  <c r="BTM400" i="2"/>
  <c r="BTM408" i="2"/>
  <c r="BTM416" i="2"/>
  <c r="BTM424" i="2"/>
  <c r="BTM432" i="2"/>
  <c r="BTM440" i="2"/>
  <c r="BTM448" i="2"/>
  <c r="BTM456" i="2"/>
  <c r="BTM464" i="2"/>
  <c r="BTM472" i="2"/>
  <c r="BTM480" i="2"/>
  <c r="BTM488" i="2"/>
  <c r="BTM496" i="2"/>
  <c r="BTM504" i="2"/>
  <c r="BTM512" i="2"/>
  <c r="BTM520" i="2"/>
  <c r="BTM528" i="2"/>
  <c r="BTN536" i="2"/>
  <c r="BTK549" i="2"/>
  <c r="BTN558" i="2"/>
  <c r="BTM572" i="2"/>
  <c r="BTK583" i="2"/>
  <c r="BTJ599" i="2"/>
  <c r="BTM610" i="2"/>
  <c r="BTN625" i="2"/>
  <c r="BTN641" i="2"/>
  <c r="BTM657" i="2"/>
  <c r="BTK681" i="2"/>
  <c r="BTJ705" i="2"/>
  <c r="BTM721" i="2"/>
  <c r="BTK745" i="2"/>
  <c r="BTJ769" i="2"/>
  <c r="BTM785" i="2"/>
  <c r="BTK809" i="2"/>
  <c r="BTJ833" i="2"/>
  <c r="BTM849" i="2"/>
  <c r="BTK873" i="2"/>
  <c r="BTJ897" i="2"/>
  <c r="BTM913" i="2"/>
  <c r="BTK937" i="2"/>
  <c r="BTJ961" i="2"/>
  <c r="BTM977" i="2"/>
  <c r="BTK1001" i="2"/>
  <c r="BTJ1025" i="2"/>
  <c r="BTN1041" i="2"/>
  <c r="BTK1072" i="2"/>
  <c r="BTM1115" i="2"/>
  <c r="BTJ1151" i="2"/>
  <c r="BTK1207" i="2"/>
  <c r="BTM1269" i="2"/>
  <c r="BTK1313" i="2"/>
  <c r="BTN1466" i="2"/>
  <c r="BTM1739" i="2"/>
  <c r="BTK457" i="2"/>
  <c r="BTK481" i="2"/>
  <c r="BTK505" i="2"/>
  <c r="BTK529" i="2"/>
  <c r="BTK573" i="2"/>
  <c r="BTM615" i="2"/>
  <c r="BTM665" i="2"/>
  <c r="BTM729" i="2"/>
  <c r="BTM793" i="2"/>
  <c r="BTM857" i="2"/>
  <c r="BTM921" i="2"/>
  <c r="BTM985" i="2"/>
  <c r="BTM1051" i="2"/>
  <c r="BTK1169" i="2"/>
  <c r="BTJ1349" i="2"/>
  <c r="BTK8" i="2"/>
  <c r="BTK24" i="2"/>
  <c r="BTK40" i="2"/>
  <c r="BTK56" i="2"/>
  <c r="BTK72" i="2"/>
  <c r="BTK92" i="2"/>
  <c r="BTK108" i="2"/>
  <c r="BTK124" i="2"/>
  <c r="BTK140" i="2"/>
  <c r="BTK156" i="2"/>
  <c r="BTK172" i="2"/>
  <c r="BTK188" i="2"/>
  <c r="BTK204" i="2"/>
  <c r="BTK216" i="2"/>
  <c r="BTM232" i="2"/>
  <c r="BTN250" i="2"/>
  <c r="BTJ269" i="2"/>
  <c r="BTM292" i="2"/>
  <c r="BTM324" i="2"/>
  <c r="BTM356" i="2"/>
  <c r="BTM388" i="2"/>
  <c r="BTM412" i="2"/>
  <c r="BTM444" i="2"/>
  <c r="BTM476" i="2"/>
  <c r="BTM508" i="2"/>
  <c r="BTM532" i="2"/>
  <c r="BTM563" i="2"/>
  <c r="BTM620" i="2"/>
  <c r="BTM689" i="2"/>
  <c r="BTK777" i="2"/>
  <c r="BTJ865" i="2"/>
  <c r="BTM945" i="2"/>
  <c r="BTK1033" i="2"/>
  <c r="BTJ1187" i="2"/>
  <c r="BTJ1399" i="2"/>
  <c r="BTM12" i="2"/>
  <c r="BTM28" i="2"/>
  <c r="BTM48" i="2"/>
  <c r="BTM60" i="2"/>
  <c r="BTM72" i="2"/>
  <c r="BTM88" i="2"/>
  <c r="BTM100" i="2"/>
  <c r="BTM116" i="2"/>
  <c r="BTM132" i="2"/>
  <c r="BTM148" i="2"/>
  <c r="BTM164" i="2"/>
  <c r="BTM180" i="2"/>
  <c r="BTM196" i="2"/>
  <c r="BTM212" i="2"/>
  <c r="BTM228" i="2"/>
  <c r="BTM246" i="2"/>
  <c r="BTN264" i="2"/>
  <c r="BTN284" i="2"/>
  <c r="BTN316" i="2"/>
  <c r="BTN348" i="2"/>
  <c r="BTN380" i="2"/>
  <c r="BTN412" i="2"/>
  <c r="BTN444" i="2"/>
  <c r="BTN476" i="2"/>
  <c r="BTN516" i="2"/>
  <c r="BTN544" i="2"/>
  <c r="BTM593" i="2"/>
  <c r="BTM649" i="2"/>
  <c r="BTK737" i="2"/>
  <c r="BTJ825" i="2"/>
  <c r="BTK929" i="2"/>
  <c r="BTJ1017" i="2"/>
  <c r="BTN1132" i="2"/>
  <c r="BTJ1291" i="2"/>
  <c r="BTN8" i="2"/>
  <c r="BTN24" i="2"/>
  <c r="BTN40" i="2"/>
  <c r="BTN60" i="2"/>
  <c r="BTN76" i="2"/>
  <c r="BTN96" i="2"/>
  <c r="BTN188" i="2"/>
  <c r="BTN208" i="2"/>
  <c r="BTN224" i="2"/>
  <c r="BTK242" i="2"/>
  <c r="BTM260" i="2"/>
  <c r="BTK279" i="2"/>
  <c r="BTJ309" i="2"/>
  <c r="BTJ341" i="2"/>
  <c r="BTJ373" i="2"/>
  <c r="BTJ405" i="2"/>
  <c r="BTJ437" i="2"/>
  <c r="BTJ469" i="2"/>
  <c r="BTJ493" i="2"/>
  <c r="BTJ525" i="2"/>
  <c r="BTM554" i="2"/>
  <c r="BTN593" i="2"/>
  <c r="BTJ621" i="2"/>
  <c r="BTK697" i="2"/>
  <c r="BTM737" i="2"/>
  <c r="BTJ785" i="2"/>
  <c r="BTK825" i="2"/>
  <c r="BTM993" i="2"/>
  <c r="BTK6" i="2"/>
  <c r="BTK14" i="2"/>
  <c r="BTK22" i="2"/>
  <c r="BTK30" i="2"/>
  <c r="BTK34" i="2"/>
  <c r="BTK42" i="2"/>
  <c r="BTK50" i="2"/>
  <c r="BTK58" i="2"/>
  <c r="BTK62" i="2"/>
  <c r="BTK70" i="2"/>
  <c r="BTK78" i="2"/>
  <c r="BTK86" i="2"/>
  <c r="BTK94" i="2"/>
  <c r="BTK102" i="2"/>
  <c r="BTK110" i="2"/>
  <c r="BTK118" i="2"/>
  <c r="BTK126" i="2"/>
  <c r="BTK138" i="2"/>
  <c r="BTM2" i="2"/>
  <c r="BTM6" i="2"/>
  <c r="BTM10" i="2"/>
  <c r="BTM14" i="2"/>
  <c r="BTM18" i="2"/>
  <c r="BTM22" i="2"/>
  <c r="BTM26" i="2"/>
  <c r="BTM30" i="2"/>
  <c r="BTM34" i="2"/>
  <c r="BTM38" i="2"/>
  <c r="BTM42" i="2"/>
  <c r="BTM46" i="2"/>
  <c r="BTM50" i="2"/>
  <c r="BTM54" i="2"/>
  <c r="BTM58" i="2"/>
  <c r="BTM62" i="2"/>
  <c r="BTM66" i="2"/>
  <c r="BTM70" i="2"/>
  <c r="BTM74" i="2"/>
  <c r="BTM78" i="2"/>
  <c r="BTM82" i="2"/>
  <c r="BTM86" i="2"/>
  <c r="BTM90" i="2"/>
  <c r="BTM94" i="2"/>
  <c r="BTM98" i="2"/>
  <c r="BTM102" i="2"/>
  <c r="BTM106" i="2"/>
  <c r="BTM110" i="2"/>
  <c r="BTM114" i="2"/>
  <c r="BTM118" i="2"/>
  <c r="BTM122" i="2"/>
  <c r="BTM126" i="2"/>
  <c r="BTM130" i="2"/>
  <c r="BTM134" i="2"/>
  <c r="BTM138" i="2"/>
  <c r="BTM142" i="2"/>
  <c r="BTM146" i="2"/>
  <c r="BTM150" i="2"/>
  <c r="BTM154" i="2"/>
  <c r="BTM158" i="2"/>
  <c r="BTM162" i="2"/>
  <c r="BTM166" i="2"/>
  <c r="BTM170" i="2"/>
  <c r="BTM174" i="2"/>
  <c r="BTM178" i="2"/>
  <c r="BTM182" i="2"/>
  <c r="BTM186" i="2"/>
  <c r="BTM190" i="2"/>
  <c r="BTM194" i="2"/>
  <c r="BTM198" i="2"/>
  <c r="BTM202" i="2"/>
  <c r="BTM206" i="2"/>
  <c r="BTM210" i="2"/>
  <c r="BTM214" i="2"/>
  <c r="BTM218" i="2"/>
  <c r="BTM222" i="2"/>
  <c r="BTM226" i="2"/>
  <c r="BTM230" i="2"/>
  <c r="BTJ235" i="2"/>
  <c r="BTM239" i="2"/>
  <c r="BTK244" i="2"/>
  <c r="BTN248" i="2"/>
  <c r="BTK253" i="2"/>
  <c r="BTN257" i="2"/>
  <c r="BTM262" i="2"/>
  <c r="BTJ267" i="2"/>
  <c r="BTM271" i="2"/>
  <c r="BTM276" i="2"/>
  <c r="BTM281" i="2"/>
  <c r="BTN288" i="2"/>
  <c r="BTN296" i="2"/>
  <c r="BTN304" i="2"/>
  <c r="BTN312" i="2"/>
  <c r="BTN320" i="2"/>
  <c r="BTN328" i="2"/>
  <c r="BTN336" i="2"/>
  <c r="BTN344" i="2"/>
  <c r="BTN352" i="2"/>
  <c r="BTN360" i="2"/>
  <c r="BTN368" i="2"/>
  <c r="BTN376" i="2"/>
  <c r="BTN384" i="2"/>
  <c r="BTN392" i="2"/>
  <c r="BTN400" i="2"/>
  <c r="BTN408" i="2"/>
  <c r="BTN416" i="2"/>
  <c r="BTN424" i="2"/>
  <c r="BTN432" i="2"/>
  <c r="BTN440" i="2"/>
  <c r="BTN448" i="2"/>
  <c r="BTN456" i="2"/>
  <c r="BTN464" i="2"/>
  <c r="BTN472" i="2"/>
  <c r="BTN480" i="2"/>
  <c r="BTN488" i="2"/>
  <c r="BTN496" i="2"/>
  <c r="BTN504" i="2"/>
  <c r="BTN512" i="2"/>
  <c r="BTN520" i="2"/>
  <c r="BTN528" i="2"/>
  <c r="BTJ537" i="2"/>
  <c r="BTM549" i="2"/>
  <c r="BTJ559" i="2"/>
  <c r="BTN572" i="2"/>
  <c r="BTM583" i="2"/>
  <c r="BTK599" i="2"/>
  <c r="BTJ615" i="2"/>
  <c r="BTM626" i="2"/>
  <c r="BTN642" i="2"/>
  <c r="BTJ665" i="2"/>
  <c r="BTM681" i="2"/>
  <c r="BTK705" i="2"/>
  <c r="BTJ729" i="2"/>
  <c r="BTM745" i="2"/>
  <c r="BTK769" i="2"/>
  <c r="BTJ793" i="2"/>
  <c r="BTM809" i="2"/>
  <c r="BTK833" i="2"/>
  <c r="BTJ857" i="2"/>
  <c r="BTM873" i="2"/>
  <c r="BTK897" i="2"/>
  <c r="BTJ921" i="2"/>
  <c r="BTM937" i="2"/>
  <c r="BTK961" i="2"/>
  <c r="BTJ985" i="2"/>
  <c r="BTM1001" i="2"/>
  <c r="BTK1025" i="2"/>
  <c r="BTN1050" i="2"/>
  <c r="BTN1072" i="2"/>
  <c r="BTN1115" i="2"/>
  <c r="BTN1168" i="2"/>
  <c r="BTM1207" i="2"/>
  <c r="BTN1269" i="2"/>
  <c r="BTM1347" i="2"/>
  <c r="BTK1468" i="2"/>
  <c r="BTN2001" i="2"/>
  <c r="BTN1999" i="2"/>
  <c r="BTN1997" i="2"/>
  <c r="BTN1995" i="2"/>
  <c r="BTN1993" i="2"/>
  <c r="BTN1991" i="2"/>
  <c r="BTN1989" i="2"/>
  <c r="BTN1987" i="2"/>
  <c r="BTN1985" i="2"/>
  <c r="BTN1983" i="2"/>
  <c r="BTN1981" i="2"/>
  <c r="BTN1979" i="2"/>
  <c r="BTN1977" i="2"/>
  <c r="BTN1975" i="2"/>
  <c r="BTN1973" i="2"/>
  <c r="BTN1971" i="2"/>
  <c r="BTN1969" i="2"/>
  <c r="BTN1967" i="2"/>
  <c r="BTN1965" i="2"/>
  <c r="BTN1963" i="2"/>
  <c r="BTN1961" i="2"/>
  <c r="BTN1959" i="2"/>
  <c r="BTN1957" i="2"/>
  <c r="BTN1955" i="2"/>
  <c r="BTN1953" i="2"/>
  <c r="BTN1951" i="2"/>
  <c r="BTN1949" i="2"/>
  <c r="BTN1947" i="2"/>
  <c r="BTN1945" i="2"/>
  <c r="BTN1943" i="2"/>
  <c r="BTN1941" i="2"/>
  <c r="BTN1939" i="2"/>
  <c r="BTN1937" i="2"/>
  <c r="BTN1935" i="2"/>
  <c r="BTN1933" i="2"/>
  <c r="BTN1931" i="2"/>
  <c r="BTN1929" i="2"/>
  <c r="BTN1927" i="2"/>
  <c r="BTN1925" i="2"/>
  <c r="BTN1923" i="2"/>
  <c r="BTN1921" i="2"/>
  <c r="BTN1919" i="2"/>
  <c r="BTN1917" i="2"/>
  <c r="BTN1915" i="2"/>
  <c r="BTN1913" i="2"/>
  <c r="BTN1911" i="2"/>
  <c r="BTN1909" i="2"/>
  <c r="BTN1907" i="2"/>
  <c r="BTN1905" i="2"/>
  <c r="BTN1903" i="2"/>
  <c r="BTN1901" i="2"/>
  <c r="BTN1899" i="2"/>
  <c r="BTN1897" i="2"/>
  <c r="BTN1895" i="2"/>
  <c r="BTN1893" i="2"/>
  <c r="BTN1891" i="2"/>
  <c r="BTN1889" i="2"/>
  <c r="BTN1887" i="2"/>
  <c r="BTN1885" i="2"/>
  <c r="BTN1883" i="2"/>
  <c r="BTN1881" i="2"/>
  <c r="BTN1879" i="2"/>
  <c r="BTN1877" i="2"/>
  <c r="BTN1875" i="2"/>
  <c r="BTN1873" i="2"/>
  <c r="BTN1871" i="2"/>
  <c r="BTN1869" i="2"/>
  <c r="BTM2001" i="2"/>
  <c r="BTM1999" i="2"/>
  <c r="BTM1997" i="2"/>
  <c r="BTM1995" i="2"/>
  <c r="BTM1993" i="2"/>
  <c r="BTM1991" i="2"/>
  <c r="BTM1989" i="2"/>
  <c r="BTM1987" i="2"/>
  <c r="BTM1985" i="2"/>
  <c r="BTM1983" i="2"/>
  <c r="BTM1981" i="2"/>
  <c r="BTM1979" i="2"/>
  <c r="BTM1977" i="2"/>
  <c r="BTM1975" i="2"/>
  <c r="BTM1973" i="2"/>
  <c r="BTM1971" i="2"/>
  <c r="BTM1969" i="2"/>
  <c r="BTM1967" i="2"/>
  <c r="BTM1965" i="2"/>
  <c r="BTM1963" i="2"/>
  <c r="BTM1961" i="2"/>
  <c r="BTM1959" i="2"/>
  <c r="BTM1957" i="2"/>
  <c r="BTM1955" i="2"/>
  <c r="BTM1953" i="2"/>
  <c r="BTM1951" i="2"/>
  <c r="BTM1949" i="2"/>
  <c r="BTM1947" i="2"/>
  <c r="BTM1945" i="2"/>
  <c r="BTM1943" i="2"/>
  <c r="BTM1941" i="2"/>
  <c r="BTM1939" i="2"/>
  <c r="BTM1937" i="2"/>
  <c r="BTM1935" i="2"/>
  <c r="BTM1933" i="2"/>
  <c r="BTM1931" i="2"/>
  <c r="BTM1929" i="2"/>
  <c r="BTM1927" i="2"/>
  <c r="BTM1925" i="2"/>
  <c r="BTM1923" i="2"/>
  <c r="BTM1921" i="2"/>
  <c r="BTM1919" i="2"/>
  <c r="BTM1917" i="2"/>
  <c r="BTM1915" i="2"/>
  <c r="BTM1913" i="2"/>
  <c r="BTM1911" i="2"/>
  <c r="BTM1909" i="2"/>
  <c r="BTM1907" i="2"/>
  <c r="BTM1905" i="2"/>
  <c r="BTM1903" i="2"/>
  <c r="BTM1901" i="2"/>
  <c r="BTM1899" i="2"/>
  <c r="BTM1897" i="2"/>
  <c r="BTM1895" i="2"/>
  <c r="BTM1893" i="2"/>
  <c r="BTM1891" i="2"/>
  <c r="BTM1889" i="2"/>
  <c r="BTM1887" i="2"/>
  <c r="BTM1885" i="2"/>
  <c r="BTM1883" i="2"/>
  <c r="BTM1881" i="2"/>
  <c r="BTM1879" i="2"/>
  <c r="BTM1877" i="2"/>
  <c r="BTM1875" i="2"/>
  <c r="BTM1873" i="2"/>
  <c r="BTM1871" i="2"/>
  <c r="BTM1869" i="2"/>
  <c r="BTM1867" i="2"/>
  <c r="BTM1865" i="2"/>
  <c r="BTM1863" i="2"/>
  <c r="BTM1861" i="2"/>
  <c r="BTM1859" i="2"/>
  <c r="BTM1857" i="2"/>
  <c r="BTM1855" i="2"/>
  <c r="BTM1853" i="2"/>
  <c r="BTM1851" i="2"/>
  <c r="BTM1849" i="2"/>
  <c r="BTM1847" i="2"/>
  <c r="BTM1845" i="2"/>
  <c r="BTM1843" i="2"/>
  <c r="BTM1841" i="2"/>
  <c r="BTM1839" i="2"/>
  <c r="BTM1837" i="2"/>
  <c r="BTM1835" i="2"/>
  <c r="BTM1833" i="2"/>
  <c r="BTK2001" i="2"/>
  <c r="BTK1999" i="2"/>
  <c r="BTK1997" i="2"/>
  <c r="BTK1995" i="2"/>
  <c r="BTK1993" i="2"/>
  <c r="BTK1991" i="2"/>
  <c r="BTK1989" i="2"/>
  <c r="BTK1987" i="2"/>
  <c r="BTK1985" i="2"/>
  <c r="BTK1983" i="2"/>
  <c r="BTK1981" i="2"/>
  <c r="BTK1979" i="2"/>
  <c r="BTK1977" i="2"/>
  <c r="BTK1975" i="2"/>
  <c r="BTK1973" i="2"/>
  <c r="BTK1971" i="2"/>
  <c r="BTK1969" i="2"/>
  <c r="BTK1967" i="2"/>
  <c r="BTK1965" i="2"/>
  <c r="BTK1963" i="2"/>
  <c r="BTK1961" i="2"/>
  <c r="BTK1959" i="2"/>
  <c r="BTK1957" i="2"/>
  <c r="BTK1955" i="2"/>
  <c r="BTK1953" i="2"/>
  <c r="BTK1951" i="2"/>
  <c r="BTK1949" i="2"/>
  <c r="BTK1947" i="2"/>
  <c r="BTK1945" i="2"/>
  <c r="BTK1943" i="2"/>
  <c r="BTK1941" i="2"/>
  <c r="BTK1939" i="2"/>
  <c r="BTK1937" i="2"/>
  <c r="BTK1935" i="2"/>
  <c r="BTK1933" i="2"/>
  <c r="BTK1931" i="2"/>
  <c r="BTK1929" i="2"/>
  <c r="BTK1927" i="2"/>
  <c r="BTK1925" i="2"/>
  <c r="BTK1923" i="2"/>
  <c r="BTK1921" i="2"/>
  <c r="BTK1919" i="2"/>
  <c r="BTK1917" i="2"/>
  <c r="BTK1915" i="2"/>
  <c r="BTK1913" i="2"/>
  <c r="BTK1911" i="2"/>
  <c r="BTK1909" i="2"/>
  <c r="BTK1907" i="2"/>
  <c r="BTK1905" i="2"/>
  <c r="BTK1903" i="2"/>
  <c r="BTK1901" i="2"/>
  <c r="BTK1899" i="2"/>
  <c r="BTK1897" i="2"/>
  <c r="BTK1895" i="2"/>
  <c r="BTK1893" i="2"/>
  <c r="BTK1891" i="2"/>
  <c r="BTK1889" i="2"/>
  <c r="BTK1887" i="2"/>
  <c r="BTK1885" i="2"/>
  <c r="BTK1883" i="2"/>
  <c r="BTK1881" i="2"/>
  <c r="BTK1879" i="2"/>
  <c r="BTK1877" i="2"/>
  <c r="BTK1875" i="2"/>
  <c r="BTK1873" i="2"/>
  <c r="BTK1871" i="2"/>
  <c r="BTK1869" i="2"/>
  <c r="BTK1867" i="2"/>
  <c r="BTK1865" i="2"/>
  <c r="BTK1863" i="2"/>
  <c r="BTK1861" i="2"/>
  <c r="BTJ2001" i="2"/>
  <c r="BTK1998" i="2"/>
  <c r="BTN1994" i="2"/>
  <c r="BTJ1992" i="2"/>
  <c r="BTM1988" i="2"/>
  <c r="BTJ1985" i="2"/>
  <c r="BTK1982" i="2"/>
  <c r="BTN1978" i="2"/>
  <c r="BTJ1976" i="2"/>
  <c r="BTM1972" i="2"/>
  <c r="BTJ1969" i="2"/>
  <c r="BTK1966" i="2"/>
  <c r="BTN1962" i="2"/>
  <c r="BTJ1960" i="2"/>
  <c r="BTM1956" i="2"/>
  <c r="BTJ1953" i="2"/>
  <c r="BTK1950" i="2"/>
  <c r="BTN1946" i="2"/>
  <c r="BTJ1944" i="2"/>
  <c r="BTM1940" i="2"/>
  <c r="BTJ1937" i="2"/>
  <c r="BTK1934" i="2"/>
  <c r="BTN1930" i="2"/>
  <c r="BTJ1928" i="2"/>
  <c r="BTM1924" i="2"/>
  <c r="BTJ1921" i="2"/>
  <c r="BTK1918" i="2"/>
  <c r="BTN1914" i="2"/>
  <c r="BTJ1912" i="2"/>
  <c r="BTM1908" i="2"/>
  <c r="BTJ1905" i="2"/>
  <c r="BTK1902" i="2"/>
  <c r="BTN1898" i="2"/>
  <c r="BTJ1896" i="2"/>
  <c r="BTM1892" i="2"/>
  <c r="BTJ1889" i="2"/>
  <c r="BTK1886" i="2"/>
  <c r="BTN1882" i="2"/>
  <c r="BTJ1880" i="2"/>
  <c r="BTM1876" i="2"/>
  <c r="BTJ1873" i="2"/>
  <c r="BTK1870" i="2"/>
  <c r="BTJ1867" i="2"/>
  <c r="BTM1864" i="2"/>
  <c r="BTJ1862" i="2"/>
  <c r="BTK1859" i="2"/>
  <c r="BTJ1857" i="2"/>
  <c r="BTN1854" i="2"/>
  <c r="BTM1852" i="2"/>
  <c r="BTK1850" i="2"/>
  <c r="BTJ1848" i="2"/>
  <c r="BTN1845" i="2"/>
  <c r="BTK1843" i="2"/>
  <c r="BTJ1841" i="2"/>
  <c r="BTN1838" i="2"/>
  <c r="BTM1836" i="2"/>
  <c r="BTK1834" i="2"/>
  <c r="BTJ1832" i="2"/>
  <c r="BTJ1830" i="2"/>
  <c r="BTJ1828" i="2"/>
  <c r="BTJ1826" i="2"/>
  <c r="BTJ1824" i="2"/>
  <c r="BTJ1822" i="2"/>
  <c r="BTJ1820" i="2"/>
  <c r="BTJ1818" i="2"/>
  <c r="BTJ1816" i="2"/>
  <c r="BTJ1814" i="2"/>
  <c r="BTJ1812" i="2"/>
  <c r="BTJ1810" i="2"/>
  <c r="BTJ1808" i="2"/>
  <c r="BTJ1806" i="2"/>
  <c r="BTJ1804" i="2"/>
  <c r="BTJ1802" i="2"/>
  <c r="BTJ1800" i="2"/>
  <c r="BTJ1798" i="2"/>
  <c r="BTN2000" i="2"/>
  <c r="BTJ1998" i="2"/>
  <c r="BTM1994" i="2"/>
  <c r="BTJ1991" i="2"/>
  <c r="BTK1988" i="2"/>
  <c r="BTN1984" i="2"/>
  <c r="BTJ1982" i="2"/>
  <c r="BTM1978" i="2"/>
  <c r="BTJ1975" i="2"/>
  <c r="BTK1972" i="2"/>
  <c r="BTN1968" i="2"/>
  <c r="BTJ1966" i="2"/>
  <c r="BTM1962" i="2"/>
  <c r="BTJ1959" i="2"/>
  <c r="BTK1956" i="2"/>
  <c r="BTN1952" i="2"/>
  <c r="BTJ1950" i="2"/>
  <c r="BTM1946" i="2"/>
  <c r="BTJ1943" i="2"/>
  <c r="BTK1940" i="2"/>
  <c r="BTN1936" i="2"/>
  <c r="BTJ1934" i="2"/>
  <c r="BTM1930" i="2"/>
  <c r="BTJ1927" i="2"/>
  <c r="BTK1924" i="2"/>
  <c r="BTN1920" i="2"/>
  <c r="BTJ1918" i="2"/>
  <c r="BTM1914" i="2"/>
  <c r="BTJ1911" i="2"/>
  <c r="BTK1908" i="2"/>
  <c r="BTN1904" i="2"/>
  <c r="BTJ1902" i="2"/>
  <c r="BTM1898" i="2"/>
  <c r="BTJ1895" i="2"/>
  <c r="BTK1892" i="2"/>
  <c r="BTN1888" i="2"/>
  <c r="BTJ1886" i="2"/>
  <c r="BTM1882" i="2"/>
  <c r="BTJ1879" i="2"/>
  <c r="BTK1876" i="2"/>
  <c r="BTN1872" i="2"/>
  <c r="BTJ1870" i="2"/>
  <c r="BTN1866" i="2"/>
  <c r="BTK1864" i="2"/>
  <c r="BTN1861" i="2"/>
  <c r="BTJ1859" i="2"/>
  <c r="BTN1856" i="2"/>
  <c r="BTM1854" i="2"/>
  <c r="BTK1852" i="2"/>
  <c r="BTJ1850" i="2"/>
  <c r="BTN1847" i="2"/>
  <c r="BTK1845" i="2"/>
  <c r="BTJ1843" i="2"/>
  <c r="BTN1840" i="2"/>
  <c r="BTM1838" i="2"/>
  <c r="BTK1836" i="2"/>
  <c r="BTJ1834" i="2"/>
  <c r="BTN1831" i="2"/>
  <c r="BTN1829" i="2"/>
  <c r="BTN1827" i="2"/>
  <c r="BTN1825" i="2"/>
  <c r="BTN1823" i="2"/>
  <c r="BTN1821" i="2"/>
  <c r="BTN1819" i="2"/>
  <c r="BTN1817" i="2"/>
  <c r="BTN1815" i="2"/>
  <c r="BTN1813" i="2"/>
  <c r="BTN1811" i="2"/>
  <c r="BTN1809" i="2"/>
  <c r="BTN1807" i="2"/>
  <c r="BTN1805" i="2"/>
  <c r="BTN1803" i="2"/>
  <c r="BTN1801" i="2"/>
  <c r="BTN1799" i="2"/>
  <c r="BTN1797" i="2"/>
  <c r="BTM2000" i="2"/>
  <c r="BTJ1997" i="2"/>
  <c r="BTK1994" i="2"/>
  <c r="BTN1990" i="2"/>
  <c r="BTJ1988" i="2"/>
  <c r="BTM1984" i="2"/>
  <c r="BTJ1981" i="2"/>
  <c r="BTK1978" i="2"/>
  <c r="BTN1974" i="2"/>
  <c r="BTJ1972" i="2"/>
  <c r="BTM1968" i="2"/>
  <c r="BTJ1965" i="2"/>
  <c r="BTK1962" i="2"/>
  <c r="BTN1958" i="2"/>
  <c r="BTJ1956" i="2"/>
  <c r="BTM1952" i="2"/>
  <c r="BTJ1949" i="2"/>
  <c r="BTK1946" i="2"/>
  <c r="BTN1942" i="2"/>
  <c r="BTJ1940" i="2"/>
  <c r="BTM1936" i="2"/>
  <c r="BTJ1933" i="2"/>
  <c r="BTK1930" i="2"/>
  <c r="BTN1926" i="2"/>
  <c r="BTJ1924" i="2"/>
  <c r="BTM1920" i="2"/>
  <c r="BTJ1917" i="2"/>
  <c r="BTK1914" i="2"/>
  <c r="BTN1910" i="2"/>
  <c r="BTJ1908" i="2"/>
  <c r="BTM1904" i="2"/>
  <c r="BTJ1901" i="2"/>
  <c r="BTK1898" i="2"/>
  <c r="BTN1894" i="2"/>
  <c r="BTJ1892" i="2"/>
  <c r="BTM1888" i="2"/>
  <c r="BTJ1885" i="2"/>
  <c r="BTK1882" i="2"/>
  <c r="BTN1878" i="2"/>
  <c r="BTJ1876" i="2"/>
  <c r="BTM1872" i="2"/>
  <c r="BTJ1869" i="2"/>
  <c r="BTM1866" i="2"/>
  <c r="BTJ1864" i="2"/>
  <c r="BTJ1861" i="2"/>
  <c r="BTN1858" i="2"/>
  <c r="BTM1856" i="2"/>
  <c r="BTK1854" i="2"/>
  <c r="BTJ1852" i="2"/>
  <c r="BTN1849" i="2"/>
  <c r="BTK1847" i="2"/>
  <c r="BTJ1845" i="2"/>
  <c r="BTN1842" i="2"/>
  <c r="BTM1840" i="2"/>
  <c r="BTK1838" i="2"/>
  <c r="BTJ1836" i="2"/>
  <c r="BTN1833" i="2"/>
  <c r="BTM1831" i="2"/>
  <c r="BTM1829" i="2"/>
  <c r="BTM1827" i="2"/>
  <c r="BTM1825" i="2"/>
  <c r="BTM1823" i="2"/>
  <c r="BTM1821" i="2"/>
  <c r="BTM1819" i="2"/>
  <c r="BTM1817" i="2"/>
  <c r="BTM1815" i="2"/>
  <c r="BTM1813" i="2"/>
  <c r="BTM1811" i="2"/>
  <c r="BTM1809" i="2"/>
  <c r="BTM1807" i="2"/>
  <c r="BTM1805" i="2"/>
  <c r="BTM1803" i="2"/>
  <c r="BTM1801" i="2"/>
  <c r="BTM1799" i="2"/>
  <c r="BTM1797" i="2"/>
  <c r="BTM1795" i="2"/>
  <c r="BTM1793" i="2"/>
  <c r="BTM1791" i="2"/>
  <c r="BTM1789" i="2"/>
  <c r="BTM1787" i="2"/>
  <c r="BTM1785" i="2"/>
  <c r="BTM1783" i="2"/>
  <c r="BTM1781" i="2"/>
  <c r="BTM1779" i="2"/>
  <c r="BTM1777" i="2"/>
  <c r="BTK2000" i="2"/>
  <c r="BTJ1996" i="2"/>
  <c r="BTK1990" i="2"/>
  <c r="BTJ1986" i="2"/>
  <c r="BTK1980" i="2"/>
  <c r="BTM1974" i="2"/>
  <c r="BTK1970" i="2"/>
  <c r="BTM1964" i="2"/>
  <c r="BTK1960" i="2"/>
  <c r="BTM1954" i="2"/>
  <c r="BTN1948" i="2"/>
  <c r="BTM1944" i="2"/>
  <c r="BTN1938" i="2"/>
  <c r="BTM1934" i="2"/>
  <c r="BTN1928" i="2"/>
  <c r="BTJ1923" i="2"/>
  <c r="BTN1918" i="2"/>
  <c r="BTJ1913" i="2"/>
  <c r="BTN1908" i="2"/>
  <c r="BTJ1903" i="2"/>
  <c r="BTJ1898" i="2"/>
  <c r="BTJ1893" i="2"/>
  <c r="BTJ1888" i="2"/>
  <c r="BTJ1883" i="2"/>
  <c r="BTJ1878" i="2"/>
  <c r="BTK1872" i="2"/>
  <c r="BTJ1868" i="2"/>
  <c r="BTJ1863" i="2"/>
  <c r="BTN1859" i="2"/>
  <c r="BTN1855" i="2"/>
  <c r="BTN1851" i="2"/>
  <c r="BTM1848" i="2"/>
  <c r="BTM1844" i="2"/>
  <c r="BTK1841" i="2"/>
  <c r="BTK1837" i="2"/>
  <c r="BTK1833" i="2"/>
  <c r="BTM1830" i="2"/>
  <c r="BTJ1827" i="2"/>
  <c r="BTK1824" i="2"/>
  <c r="BTN1820" i="2"/>
  <c r="BTK1817" i="2"/>
  <c r="BTM1814" i="2"/>
  <c r="BTJ1811" i="2"/>
  <c r="BTK1808" i="2"/>
  <c r="BTN1804" i="2"/>
  <c r="BTK1801" i="2"/>
  <c r="BTM1798" i="2"/>
  <c r="BTN1795" i="2"/>
  <c r="BTK1793" i="2"/>
  <c r="BTJ1791" i="2"/>
  <c r="BTN1788" i="2"/>
  <c r="BTM1786" i="2"/>
  <c r="BTK1784" i="2"/>
  <c r="BTJ1782" i="2"/>
  <c r="BTN1779" i="2"/>
  <c r="BTK1777" i="2"/>
  <c r="BTK1775" i="2"/>
  <c r="BTK1773" i="2"/>
  <c r="BTK1771" i="2"/>
  <c r="BTK1769" i="2"/>
  <c r="BTK1767" i="2"/>
  <c r="BTK1765" i="2"/>
  <c r="BTK1763" i="2"/>
  <c r="BTK1761" i="2"/>
  <c r="BTK1759" i="2"/>
  <c r="BTK1757" i="2"/>
  <c r="BTK1755" i="2"/>
  <c r="BTK1753" i="2"/>
  <c r="BTK1751" i="2"/>
  <c r="BTK1749" i="2"/>
  <c r="BTK1747" i="2"/>
  <c r="BTK1745" i="2"/>
  <c r="BTK1743" i="2"/>
  <c r="BTK1741" i="2"/>
  <c r="BTK1739" i="2"/>
  <c r="BTK1737" i="2"/>
  <c r="BTK1735" i="2"/>
  <c r="BTK1733" i="2"/>
  <c r="BTK1731" i="2"/>
  <c r="BTK1729" i="2"/>
  <c r="BTK1727" i="2"/>
  <c r="BTK1725" i="2"/>
  <c r="BTK1723" i="2"/>
  <c r="BTK1721" i="2"/>
  <c r="BTK1719" i="2"/>
  <c r="BTJ2000" i="2"/>
  <c r="BTJ1995" i="2"/>
  <c r="BTJ1990" i="2"/>
  <c r="BTK1984" i="2"/>
  <c r="BTJ1980" i="2"/>
  <c r="BTK1974" i="2"/>
  <c r="BTJ1970" i="2"/>
  <c r="BTK1964" i="2"/>
  <c r="BTM1958" i="2"/>
  <c r="BTK1954" i="2"/>
  <c r="BTM1948" i="2"/>
  <c r="BTK1944" i="2"/>
  <c r="BTM1938" i="2"/>
  <c r="BTN1932" i="2"/>
  <c r="BTM1928" i="2"/>
  <c r="BTN1922" i="2"/>
  <c r="BTM1918" i="2"/>
  <c r="BTN1912" i="2"/>
  <c r="BTJ1907" i="2"/>
  <c r="BTN1902" i="2"/>
  <c r="BTJ1897" i="2"/>
  <c r="BTN1892" i="2"/>
  <c r="BTJ1887" i="2"/>
  <c r="BTJ1882" i="2"/>
  <c r="BTJ1877" i="2"/>
  <c r="BTJ1872" i="2"/>
  <c r="BTN1867" i="2"/>
  <c r="BTN1862" i="2"/>
  <c r="BTM1858" i="2"/>
  <c r="BTK1855" i="2"/>
  <c r="BTK1851" i="2"/>
  <c r="BTK1848" i="2"/>
  <c r="BTK1844" i="2"/>
  <c r="BTK1840" i="2"/>
  <c r="BTJ1837" i="2"/>
  <c r="BTJ1833" i="2"/>
  <c r="BTK1830" i="2"/>
  <c r="BTN1826" i="2"/>
  <c r="BTK1823" i="2"/>
  <c r="BTM1820" i="2"/>
  <c r="BTJ1817" i="2"/>
  <c r="BTK1814" i="2"/>
  <c r="BTN1810" i="2"/>
  <c r="BTK1807" i="2"/>
  <c r="BTM1804" i="2"/>
  <c r="BTJ1801" i="2"/>
  <c r="BTK1798" i="2"/>
  <c r="BTK1795" i="2"/>
  <c r="BTJ1793" i="2"/>
  <c r="BTN1790" i="2"/>
  <c r="BTM1788" i="2"/>
  <c r="BTK1786" i="2"/>
  <c r="BTJ1784" i="2"/>
  <c r="BTN1781" i="2"/>
  <c r="BTK1779" i="2"/>
  <c r="BTJ1777" i="2"/>
  <c r="BTJ1775" i="2"/>
  <c r="BTJ1773" i="2"/>
  <c r="BTJ1771" i="2"/>
  <c r="BTJ1769" i="2"/>
  <c r="BTJ1767" i="2"/>
  <c r="BTJ1765" i="2"/>
  <c r="BTJ1763" i="2"/>
  <c r="BTJ1761" i="2"/>
  <c r="BTJ1759" i="2"/>
  <c r="BTJ1757" i="2"/>
  <c r="BTJ1755" i="2"/>
  <c r="BTJ1753" i="2"/>
  <c r="BTJ1751" i="2"/>
  <c r="BTJ1749" i="2"/>
  <c r="BTJ1747" i="2"/>
  <c r="BTJ1745" i="2"/>
  <c r="BTJ1743" i="2"/>
  <c r="BTJ1741" i="2"/>
  <c r="BTJ1739" i="2"/>
  <c r="BTJ1737" i="2"/>
  <c r="BTJ1735" i="2"/>
  <c r="BTJ1733" i="2"/>
  <c r="BTJ1731" i="2"/>
  <c r="BTJ1729" i="2"/>
  <c r="BTJ1727" i="2"/>
  <c r="BTJ1725" i="2"/>
  <c r="BTJ1723" i="2"/>
  <c r="BTJ1721" i="2"/>
  <c r="BTJ1719" i="2"/>
  <c r="BTJ1717" i="2"/>
  <c r="BTJ1715" i="2"/>
  <c r="BTJ1713" i="2"/>
  <c r="BTJ1711" i="2"/>
  <c r="BTJ1709" i="2"/>
  <c r="BTJ1707" i="2"/>
  <c r="BTJ1705" i="2"/>
  <c r="BTJ1703" i="2"/>
  <c r="BTJ1701" i="2"/>
  <c r="BTJ1699" i="2"/>
  <c r="BTJ1697" i="2"/>
  <c r="BTJ1695" i="2"/>
  <c r="BTJ1693" i="2"/>
  <c r="BTJ1691" i="2"/>
  <c r="BTJ1999" i="2"/>
  <c r="BTN1992" i="2"/>
  <c r="BTM1986" i="2"/>
  <c r="BTJ1979" i="2"/>
  <c r="BTN1972" i="2"/>
  <c r="BTM1966" i="2"/>
  <c r="BTK1958" i="2"/>
  <c r="BTJ1952" i="2"/>
  <c r="BTJ1945" i="2"/>
  <c r="BTK1938" i="2"/>
  <c r="BTJ1932" i="2"/>
  <c r="BTJ1925" i="2"/>
  <c r="BTN1916" i="2"/>
  <c r="BTM1910" i="2"/>
  <c r="BTK1904" i="2"/>
  <c r="BTN1896" i="2"/>
  <c r="BTM1890" i="2"/>
  <c r="BTK1884" i="2"/>
  <c r="BTN1876" i="2"/>
  <c r="BTM1870" i="2"/>
  <c r="BTN1864" i="2"/>
  <c r="BTK1858" i="2"/>
  <c r="BTN1853" i="2"/>
  <c r="BTJ1849" i="2"/>
  <c r="BTJ1844" i="2"/>
  <c r="BTK1839" i="2"/>
  <c r="BTN1834" i="2"/>
  <c r="BTK1829" i="2"/>
  <c r="BTK1825" i="2"/>
  <c r="BTK1821" i="2"/>
  <c r="BTN1816" i="2"/>
  <c r="BTN1812" i="2"/>
  <c r="BTN1808" i="2"/>
  <c r="BTK1804" i="2"/>
  <c r="BTK1800" i="2"/>
  <c r="BTK1796" i="2"/>
  <c r="BTN1792" i="2"/>
  <c r="BTJ1790" i="2"/>
  <c r="BTJ1787" i="2"/>
  <c r="BTN1783" i="2"/>
  <c r="BTN1780" i="2"/>
  <c r="BTJ1778" i="2"/>
  <c r="BTN1774" i="2"/>
  <c r="BTK1772" i="2"/>
  <c r="BTN1769" i="2"/>
  <c r="BTN1766" i="2"/>
  <c r="BTK1764" i="2"/>
  <c r="BTN1761" i="2"/>
  <c r="BTN1758" i="2"/>
  <c r="BTK1756" i="2"/>
  <c r="BTN1753" i="2"/>
  <c r="BTN1750" i="2"/>
  <c r="BTK1748" i="2"/>
  <c r="BTN1745" i="2"/>
  <c r="BTN1742" i="2"/>
  <c r="BTK1740" i="2"/>
  <c r="BTN1737" i="2"/>
  <c r="BTN1734" i="2"/>
  <c r="BTK1732" i="2"/>
  <c r="BTN1729" i="2"/>
  <c r="BTN1726" i="2"/>
  <c r="BTK1724" i="2"/>
  <c r="BTN1721" i="2"/>
  <c r="BTN1718" i="2"/>
  <c r="BTM1716" i="2"/>
  <c r="BTK1714" i="2"/>
  <c r="BTJ1712" i="2"/>
  <c r="BTN1709" i="2"/>
  <c r="BTM1707" i="2"/>
  <c r="BTK1705" i="2"/>
  <c r="BTN1702" i="2"/>
  <c r="BTM1700" i="2"/>
  <c r="BTK1698" i="2"/>
  <c r="BTJ1696" i="2"/>
  <c r="BTN1693" i="2"/>
  <c r="BTM1691" i="2"/>
  <c r="BTK1689" i="2"/>
  <c r="BTK1687" i="2"/>
  <c r="BTK1685" i="2"/>
  <c r="BTK1683" i="2"/>
  <c r="BTK1681" i="2"/>
  <c r="BTK1679" i="2"/>
  <c r="BTK1677" i="2"/>
  <c r="BTK1675" i="2"/>
  <c r="BTK1673" i="2"/>
  <c r="BTK1671" i="2"/>
  <c r="BTK1669" i="2"/>
  <c r="BTK1667" i="2"/>
  <c r="BTK1665" i="2"/>
  <c r="BTK1663" i="2"/>
  <c r="BTK1661" i="2"/>
  <c r="BTK1659" i="2"/>
  <c r="BTK1657" i="2"/>
  <c r="BTK1655" i="2"/>
  <c r="BTK1653" i="2"/>
  <c r="BTK1651" i="2"/>
  <c r="BTK1649" i="2"/>
  <c r="BTK1647" i="2"/>
  <c r="BTK1645" i="2"/>
  <c r="BTK1643" i="2"/>
  <c r="BTK1641" i="2"/>
  <c r="BTK1639" i="2"/>
  <c r="BTK1637" i="2"/>
  <c r="BTK1635" i="2"/>
  <c r="BTK1633" i="2"/>
  <c r="BTK1631" i="2"/>
  <c r="BTK1629" i="2"/>
  <c r="BTK1627" i="2"/>
  <c r="BTK1625" i="2"/>
  <c r="BTK1623" i="2"/>
  <c r="BTK1621" i="2"/>
  <c r="BTK1619" i="2"/>
  <c r="BTK1617" i="2"/>
  <c r="BTK1615" i="2"/>
  <c r="BTK1613" i="2"/>
  <c r="BTK1611" i="2"/>
  <c r="BTK1609" i="2"/>
  <c r="BTK1607" i="2"/>
  <c r="BTK1605" i="2"/>
  <c r="BTK1603" i="2"/>
  <c r="BTK1601" i="2"/>
  <c r="BTK1599" i="2"/>
  <c r="BTK1597" i="2"/>
  <c r="BTK1595" i="2"/>
  <c r="BTK1593" i="2"/>
  <c r="BTK1591" i="2"/>
  <c r="BTK1589" i="2"/>
  <c r="BTK1587" i="2"/>
  <c r="BTK1585" i="2"/>
  <c r="BTK1583" i="2"/>
  <c r="BTK1581" i="2"/>
  <c r="BTK1579" i="2"/>
  <c r="BTK1577" i="2"/>
  <c r="BTK1575" i="2"/>
  <c r="BTN1998" i="2"/>
  <c r="BTM1992" i="2"/>
  <c r="BTK1986" i="2"/>
  <c r="BTJ1978" i="2"/>
  <c r="BTJ1971" i="2"/>
  <c r="BTN1964" i="2"/>
  <c r="BTJ1958" i="2"/>
  <c r="BTJ1951" i="2"/>
  <c r="BTN1944" i="2"/>
  <c r="BTJ1938" i="2"/>
  <c r="BTJ1931" i="2"/>
  <c r="BTN1924" i="2"/>
  <c r="BTM1916" i="2"/>
  <c r="BTK1910" i="2"/>
  <c r="BTJ1904" i="2"/>
  <c r="BTM1896" i="2"/>
  <c r="BTK1890" i="2"/>
  <c r="BTJ1884" i="2"/>
  <c r="BTJ1875" i="2"/>
  <c r="BTN1868" i="2"/>
  <c r="BTN1863" i="2"/>
  <c r="BTJ1858" i="2"/>
  <c r="BTK1853" i="2"/>
  <c r="BTN1848" i="2"/>
  <c r="BTN1843" i="2"/>
  <c r="BTJ1839" i="2"/>
  <c r="BTM1834" i="2"/>
  <c r="BTJ1829" i="2"/>
  <c r="BTJ1825" i="2"/>
  <c r="BTJ1821" i="2"/>
  <c r="BTM1816" i="2"/>
  <c r="BTM1812" i="2"/>
  <c r="BTM1808" i="2"/>
  <c r="BTK1803" i="2"/>
  <c r="BTK1799" i="2"/>
  <c r="BTJ1796" i="2"/>
  <c r="BTM1792" i="2"/>
  <c r="BTN1789" i="2"/>
  <c r="BTN1786" i="2"/>
  <c r="BTK1783" i="2"/>
  <c r="BTM1780" i="2"/>
  <c r="BTN1777" i="2"/>
  <c r="BTM1774" i="2"/>
  <c r="BTJ1772" i="2"/>
  <c r="BTM1769" i="2"/>
  <c r="BTM1766" i="2"/>
  <c r="BTJ1764" i="2"/>
  <c r="BTM1761" i="2"/>
  <c r="BTM1758" i="2"/>
  <c r="BTJ1756" i="2"/>
  <c r="BTM1753" i="2"/>
  <c r="BTM1750" i="2"/>
  <c r="BTJ1748" i="2"/>
  <c r="BTM1745" i="2"/>
  <c r="BTM1742" i="2"/>
  <c r="BTJ1740" i="2"/>
  <c r="BTM1737" i="2"/>
  <c r="BTM1734" i="2"/>
  <c r="BTJ1732" i="2"/>
  <c r="BTM1729" i="2"/>
  <c r="BTM1726" i="2"/>
  <c r="BTJ1724" i="2"/>
  <c r="BTM1721" i="2"/>
  <c r="BTM1718" i="2"/>
  <c r="BTK1716" i="2"/>
  <c r="BTJ1714" i="2"/>
  <c r="BTN1711" i="2"/>
  <c r="BTM1709" i="2"/>
  <c r="BTK1707" i="2"/>
  <c r="BTN1704" i="2"/>
  <c r="BTM1702" i="2"/>
  <c r="BTK1700" i="2"/>
  <c r="BTJ1698" i="2"/>
  <c r="BTN1695" i="2"/>
  <c r="BTM1693" i="2"/>
  <c r="BTK1691" i="2"/>
  <c r="BTJ1689" i="2"/>
  <c r="BTJ1687" i="2"/>
  <c r="BTJ1685" i="2"/>
  <c r="BTJ1683" i="2"/>
  <c r="BTJ1681" i="2"/>
  <c r="BTJ1679" i="2"/>
  <c r="BTJ1677" i="2"/>
  <c r="BTJ1675" i="2"/>
  <c r="BTJ1673" i="2"/>
  <c r="BTJ1671" i="2"/>
  <c r="BTJ1669" i="2"/>
  <c r="BTJ1667" i="2"/>
  <c r="BTJ1665" i="2"/>
  <c r="BTJ1663" i="2"/>
  <c r="BTJ1661" i="2"/>
  <c r="BTJ1659" i="2"/>
  <c r="BTJ1657" i="2"/>
  <c r="BTJ1655" i="2"/>
  <c r="BTJ1653" i="2"/>
  <c r="BTJ1651" i="2"/>
  <c r="BTJ1649" i="2"/>
  <c r="BTJ1647" i="2"/>
  <c r="BTJ1645" i="2"/>
  <c r="BTJ1643" i="2"/>
  <c r="BTJ1641" i="2"/>
  <c r="BTJ1639" i="2"/>
  <c r="BTJ1637" i="2"/>
  <c r="BTJ1635" i="2"/>
  <c r="BTJ1633" i="2"/>
  <c r="BTJ1631" i="2"/>
  <c r="BTJ1629" i="2"/>
  <c r="BTJ1627" i="2"/>
  <c r="BTJ1625" i="2"/>
  <c r="BTJ1623" i="2"/>
  <c r="BTJ1621" i="2"/>
  <c r="BTJ1619" i="2"/>
  <c r="BTJ1617" i="2"/>
  <c r="BTJ1615" i="2"/>
  <c r="BTJ1613" i="2"/>
  <c r="BTJ1611" i="2"/>
  <c r="BTJ1609" i="2"/>
  <c r="BTJ1607" i="2"/>
  <c r="BTJ1605" i="2"/>
  <c r="BTJ1603" i="2"/>
  <c r="BTJ1601" i="2"/>
  <c r="BTJ1599" i="2"/>
  <c r="BTJ1597" i="2"/>
  <c r="BTJ1595" i="2"/>
  <c r="BTJ1593" i="2"/>
  <c r="BTJ1591" i="2"/>
  <c r="BTJ1589" i="2"/>
  <c r="BTJ1587" i="2"/>
  <c r="BTJ1585" i="2"/>
  <c r="BTJ1583" i="2"/>
  <c r="BTJ1581" i="2"/>
  <c r="BTJ1579" i="2"/>
  <c r="BTJ1577" i="2"/>
  <c r="BTJ1575" i="2"/>
  <c r="BTJ1573" i="2"/>
  <c r="BTJ1571" i="2"/>
  <c r="BTJ1569" i="2"/>
  <c r="BTJ1567" i="2"/>
  <c r="BTJ1565" i="2"/>
  <c r="BTJ1563" i="2"/>
  <c r="BTJ1561" i="2"/>
  <c r="BTJ1559" i="2"/>
  <c r="BTJ1557" i="2"/>
  <c r="BTJ1555" i="2"/>
  <c r="BTJ1553" i="2"/>
  <c r="BTJ1551" i="2"/>
  <c r="BTJ1549" i="2"/>
  <c r="BTJ1547" i="2"/>
  <c r="BTJ1545" i="2"/>
  <c r="BTJ1543" i="2"/>
  <c r="BTJ1541" i="2"/>
  <c r="BTJ1539" i="2"/>
  <c r="BTJ1537" i="2"/>
  <c r="BTJ1535" i="2"/>
  <c r="BTJ1533" i="2"/>
  <c r="BTJ1531" i="2"/>
  <c r="BTJ1529" i="2"/>
  <c r="BTJ1527" i="2"/>
  <c r="BTJ1525" i="2"/>
  <c r="BTJ1523" i="2"/>
  <c r="BTJ1521" i="2"/>
  <c r="BTJ1519" i="2"/>
  <c r="BTJ1517" i="2"/>
  <c r="BTJ1515" i="2"/>
  <c r="BTJ1513" i="2"/>
  <c r="BTJ1511" i="2"/>
  <c r="BTJ1509" i="2"/>
  <c r="BTJ1507" i="2"/>
  <c r="BTJ1505" i="2"/>
  <c r="BTJ1503" i="2"/>
  <c r="BTM1998" i="2"/>
  <c r="BTK1992" i="2"/>
  <c r="BTJ1984" i="2"/>
  <c r="BTJ1977" i="2"/>
  <c r="BTN1970" i="2"/>
  <c r="BTJ1964" i="2"/>
  <c r="BTJ1957" i="2"/>
  <c r="BTN1950" i="2"/>
  <c r="BTM1942" i="2"/>
  <c r="BTK1936" i="2"/>
  <c r="BTJ1930" i="2"/>
  <c r="BTM1922" i="2"/>
  <c r="BTK1916" i="2"/>
  <c r="BTJ1910" i="2"/>
  <c r="BTM1902" i="2"/>
  <c r="BTK1896" i="2"/>
  <c r="BTJ1890" i="2"/>
  <c r="BTJ1881" i="2"/>
  <c r="BTN1874" i="2"/>
  <c r="BTM1868" i="2"/>
  <c r="BTM1862" i="2"/>
  <c r="BTN1857" i="2"/>
  <c r="BTJ1853" i="2"/>
  <c r="BTJ1847" i="2"/>
  <c r="BTM1842" i="2"/>
  <c r="BTJ1838" i="2"/>
  <c r="BTN1832" i="2"/>
  <c r="BTN1828" i="2"/>
  <c r="BTN1824" i="2"/>
  <c r="BTK1820" i="2"/>
  <c r="BTK1816" i="2"/>
  <c r="BTK1812" i="2"/>
  <c r="BTJ1807" i="2"/>
  <c r="BTJ1803" i="2"/>
  <c r="BTJ1799" i="2"/>
  <c r="BTJ1795" i="2"/>
  <c r="BTK1792" i="2"/>
  <c r="BTK1789" i="2"/>
  <c r="BTJ1786" i="2"/>
  <c r="BTJ1783" i="2"/>
  <c r="BTK1780" i="2"/>
  <c r="BTN1776" i="2"/>
  <c r="BTK1774" i="2"/>
  <c r="BTN1771" i="2"/>
  <c r="BTN1768" i="2"/>
  <c r="BTK1766" i="2"/>
  <c r="BTN1763" i="2"/>
  <c r="BTN1760" i="2"/>
  <c r="BTK1758" i="2"/>
  <c r="BTN1755" i="2"/>
  <c r="BTN1752" i="2"/>
  <c r="BTK1750" i="2"/>
  <c r="BTN1747" i="2"/>
  <c r="BTN1744" i="2"/>
  <c r="BTK1742" i="2"/>
  <c r="BTN1739" i="2"/>
  <c r="BTN1736" i="2"/>
  <c r="BTK1734" i="2"/>
  <c r="BTN1731" i="2"/>
  <c r="BTN1728" i="2"/>
  <c r="BTK1726" i="2"/>
  <c r="BTN1723" i="2"/>
  <c r="BTN1720" i="2"/>
  <c r="BTK1718" i="2"/>
  <c r="BTJ1716" i="2"/>
  <c r="BTN1713" i="2"/>
  <c r="BTM1711" i="2"/>
  <c r="BTK1709" i="2"/>
  <c r="BTN1706" i="2"/>
  <c r="BTM1704" i="2"/>
  <c r="BTK1702" i="2"/>
  <c r="BTJ1700" i="2"/>
  <c r="BTN1697" i="2"/>
  <c r="BTM1695" i="2"/>
  <c r="BTK1693" i="2"/>
  <c r="BTN1690" i="2"/>
  <c r="BTN1688" i="2"/>
  <c r="BTN1686" i="2"/>
  <c r="BTN1684" i="2"/>
  <c r="BTN1682" i="2"/>
  <c r="BTN1680" i="2"/>
  <c r="BTN1678" i="2"/>
  <c r="BTN1676" i="2"/>
  <c r="BTN1674" i="2"/>
  <c r="BTN1672" i="2"/>
  <c r="BTN1670" i="2"/>
  <c r="BTN1668" i="2"/>
  <c r="BTN1666" i="2"/>
  <c r="BTN1664" i="2"/>
  <c r="BTN1662" i="2"/>
  <c r="BTN1660" i="2"/>
  <c r="BTN1658" i="2"/>
  <c r="BTN1656" i="2"/>
  <c r="BTN1654" i="2"/>
  <c r="BTN1652" i="2"/>
  <c r="BTN1650" i="2"/>
  <c r="BTN1648" i="2"/>
  <c r="BTN1646" i="2"/>
  <c r="BTN1644" i="2"/>
  <c r="BTN1642" i="2"/>
  <c r="BTN1640" i="2"/>
  <c r="BTN1996" i="2"/>
  <c r="BTJ1987" i="2"/>
  <c r="BTM1976" i="2"/>
  <c r="BTN1966" i="2"/>
  <c r="BTN1954" i="2"/>
  <c r="BTK1942" i="2"/>
  <c r="BTM1932" i="2"/>
  <c r="BTJ1922" i="2"/>
  <c r="BTK1912" i="2"/>
  <c r="BTK1900" i="2"/>
  <c r="BTK1888" i="2"/>
  <c r="BTM1878" i="2"/>
  <c r="BTK1866" i="2"/>
  <c r="BTJ1860" i="2"/>
  <c r="BTN1850" i="2"/>
  <c r="BTK1842" i="2"/>
  <c r="BTK1835" i="2"/>
  <c r="BTK1828" i="2"/>
  <c r="BTK1822" i="2"/>
  <c r="BTN1814" i="2"/>
  <c r="BTN1806" i="2"/>
  <c r="BTN1800" i="2"/>
  <c r="BTM1794" i="2"/>
  <c r="BTK1790" i="2"/>
  <c r="BTJ1785" i="2"/>
  <c r="BTJ1780" i="2"/>
  <c r="BTN1775" i="2"/>
  <c r="BTN1770" i="2"/>
  <c r="BTM1767" i="2"/>
  <c r="BTM1762" i="2"/>
  <c r="BTJ1758" i="2"/>
  <c r="BTK1754" i="2"/>
  <c r="BTN1749" i="2"/>
  <c r="BTJ1746" i="2"/>
  <c r="BTM1741" i="2"/>
  <c r="BTM1736" i="2"/>
  <c r="BTN1732" i="2"/>
  <c r="BTK1728" i="2"/>
  <c r="BTM1724" i="2"/>
  <c r="BTJ1720" i="2"/>
  <c r="BTN1715" i="2"/>
  <c r="BTM1712" i="2"/>
  <c r="BTM1708" i="2"/>
  <c r="BTM1705" i="2"/>
  <c r="BTM1701" i="2"/>
  <c r="BTM1697" i="2"/>
  <c r="BTK1694" i="2"/>
  <c r="BTK1690" i="2"/>
  <c r="BTM1687" i="2"/>
  <c r="BTJ1684" i="2"/>
  <c r="BTM1680" i="2"/>
  <c r="BTN1677" i="2"/>
  <c r="BTK1674" i="2"/>
  <c r="BTM1671" i="2"/>
  <c r="BTJ1668" i="2"/>
  <c r="BTM1664" i="2"/>
  <c r="BTN1661" i="2"/>
  <c r="BTK1658" i="2"/>
  <c r="BTM1655" i="2"/>
  <c r="BTJ1652" i="2"/>
  <c r="BTM1648" i="2"/>
  <c r="BTN1645" i="2"/>
  <c r="BTK1642" i="2"/>
  <c r="BTM1639" i="2"/>
  <c r="BTM1636" i="2"/>
  <c r="BTJ1634" i="2"/>
  <c r="BTM1631" i="2"/>
  <c r="BTM1628" i="2"/>
  <c r="BTJ1626" i="2"/>
  <c r="BTM1623" i="2"/>
  <c r="BTM1620" i="2"/>
  <c r="BTJ1618" i="2"/>
  <c r="BTM1615" i="2"/>
  <c r="BTM1612" i="2"/>
  <c r="BTJ1610" i="2"/>
  <c r="BTM1607" i="2"/>
  <c r="BTM1604" i="2"/>
  <c r="BTJ1602" i="2"/>
  <c r="BTM1599" i="2"/>
  <c r="BTM1596" i="2"/>
  <c r="BTJ1594" i="2"/>
  <c r="BTM1591" i="2"/>
  <c r="BTM1588" i="2"/>
  <c r="BTJ1586" i="2"/>
  <c r="BTM1583" i="2"/>
  <c r="BTM1580" i="2"/>
  <c r="BTJ1578" i="2"/>
  <c r="BTM1575" i="2"/>
  <c r="BTN1572" i="2"/>
  <c r="BTM1570" i="2"/>
  <c r="BTK1568" i="2"/>
  <c r="BTJ1566" i="2"/>
  <c r="BTN1563" i="2"/>
  <c r="BTM1561" i="2"/>
  <c r="BTK1559" i="2"/>
  <c r="BTN1556" i="2"/>
  <c r="BTM1554" i="2"/>
  <c r="BTK1552" i="2"/>
  <c r="BTJ1550" i="2"/>
  <c r="BTN1547" i="2"/>
  <c r="BTM1545" i="2"/>
  <c r="BTK1543" i="2"/>
  <c r="BTN1540" i="2"/>
  <c r="BTM1538" i="2"/>
  <c r="BTK1536" i="2"/>
  <c r="BTJ1534" i="2"/>
  <c r="BTN1531" i="2"/>
  <c r="BTM1529" i="2"/>
  <c r="BTK1527" i="2"/>
  <c r="BTN1524" i="2"/>
  <c r="BTM1522" i="2"/>
  <c r="BTK1520" i="2"/>
  <c r="BTJ1518" i="2"/>
  <c r="BTN1515" i="2"/>
  <c r="BTM1513" i="2"/>
  <c r="BTK1511" i="2"/>
  <c r="BTN1508" i="2"/>
  <c r="BTM1506" i="2"/>
  <c r="BTK1504" i="2"/>
  <c r="BTJ1502" i="2"/>
  <c r="BTJ1500" i="2"/>
  <c r="BTJ1498" i="2"/>
  <c r="BTJ1496" i="2"/>
  <c r="BTJ1494" i="2"/>
  <c r="BTJ1492" i="2"/>
  <c r="BTJ1490" i="2"/>
  <c r="BTJ1488" i="2"/>
  <c r="BTJ1486" i="2"/>
  <c r="BTJ1484" i="2"/>
  <c r="BTJ1482" i="2"/>
  <c r="BTJ1480" i="2"/>
  <c r="BTJ1478" i="2"/>
  <c r="BTJ1476" i="2"/>
  <c r="BTJ1474" i="2"/>
  <c r="BTJ1472" i="2"/>
  <c r="BTJ1470" i="2"/>
  <c r="BTJ1468" i="2"/>
  <c r="BTJ1466" i="2"/>
  <c r="BTJ1464" i="2"/>
  <c r="BTJ1462" i="2"/>
  <c r="BTJ1460" i="2"/>
  <c r="BTJ1458" i="2"/>
  <c r="BTJ1456" i="2"/>
  <c r="BTJ1454" i="2"/>
  <c r="BTJ1452" i="2"/>
  <c r="BTJ1450" i="2"/>
  <c r="BTJ1448" i="2"/>
  <c r="BTJ1446" i="2"/>
  <c r="BTJ1444" i="2"/>
  <c r="BTJ1442" i="2"/>
  <c r="BTJ1440" i="2"/>
  <c r="BTJ1438" i="2"/>
  <c r="BTJ1436" i="2"/>
  <c r="BTJ1434" i="2"/>
  <c r="BTJ1432" i="2"/>
  <c r="BTJ1430" i="2"/>
  <c r="BTJ1428" i="2"/>
  <c r="BTJ1426" i="2"/>
  <c r="BTJ1424" i="2"/>
  <c r="BTJ1422" i="2"/>
  <c r="BTJ1420" i="2"/>
  <c r="BTJ1418" i="2"/>
  <c r="BTJ1416" i="2"/>
  <c r="BTJ1414" i="2"/>
  <c r="BTJ1412" i="2"/>
  <c r="BTJ1410" i="2"/>
  <c r="BTJ1408" i="2"/>
  <c r="BTJ1406" i="2"/>
  <c r="BTJ1404" i="2"/>
  <c r="BTJ1402" i="2"/>
  <c r="BTM1996" i="2"/>
  <c r="BTN1986" i="2"/>
  <c r="BTK1976" i="2"/>
  <c r="BTJ1963" i="2"/>
  <c r="BTJ1954" i="2"/>
  <c r="BTJ1942" i="2"/>
  <c r="BTK1932" i="2"/>
  <c r="BTK1920" i="2"/>
  <c r="BTJ1909" i="2"/>
  <c r="BTJ1900" i="2"/>
  <c r="BTN1886" i="2"/>
  <c r="BTK1878" i="2"/>
  <c r="BTJ1866" i="2"/>
  <c r="BTK1857" i="2"/>
  <c r="BTM1850" i="2"/>
  <c r="BTJ1842" i="2"/>
  <c r="BTJ1835" i="2"/>
  <c r="BTK1827" i="2"/>
  <c r="BTK1819" i="2"/>
  <c r="BTK1813" i="2"/>
  <c r="BTM1806" i="2"/>
  <c r="BTM1800" i="2"/>
  <c r="BTK1794" i="2"/>
  <c r="BTJ1789" i="2"/>
  <c r="BTN1784" i="2"/>
  <c r="BTJ1779" i="2"/>
  <c r="BTM1775" i="2"/>
  <c r="BTM1770" i="2"/>
  <c r="BTJ1766" i="2"/>
  <c r="BTK1762" i="2"/>
  <c r="BTN1757" i="2"/>
  <c r="BTJ1754" i="2"/>
  <c r="BTM1749" i="2"/>
  <c r="BTM1744" i="2"/>
  <c r="BTN1740" i="2"/>
  <c r="BTK1736" i="2"/>
  <c r="BTM1732" i="2"/>
  <c r="BTJ1728" i="2"/>
  <c r="BTM1723" i="2"/>
  <c r="BTN1719" i="2"/>
  <c r="BTM1715" i="2"/>
  <c r="BTK1712" i="2"/>
  <c r="BTK1708" i="2"/>
  <c r="BTK1704" i="2"/>
  <c r="BTK1701" i="2"/>
  <c r="BTK1697" i="2"/>
  <c r="BTJ1694" i="2"/>
  <c r="BTJ1690" i="2"/>
  <c r="BTM1686" i="2"/>
  <c r="BTN1683" i="2"/>
  <c r="BTK1680" i="2"/>
  <c r="BTM1677" i="2"/>
  <c r="BTJ1674" i="2"/>
  <c r="BTM1670" i="2"/>
  <c r="BTN1667" i="2"/>
  <c r="BTK1664" i="2"/>
  <c r="BTM1661" i="2"/>
  <c r="BTJ1658" i="2"/>
  <c r="BTM1654" i="2"/>
  <c r="BTN1651" i="2"/>
  <c r="BTK1648" i="2"/>
  <c r="BTM1645" i="2"/>
  <c r="BTJ1642" i="2"/>
  <c r="BTN1638" i="2"/>
  <c r="BTK1636" i="2"/>
  <c r="BTN1633" i="2"/>
  <c r="BTN1630" i="2"/>
  <c r="BTK1628" i="2"/>
  <c r="BTN1625" i="2"/>
  <c r="BTN1622" i="2"/>
  <c r="BTK1620" i="2"/>
  <c r="BTN1617" i="2"/>
  <c r="BTN1614" i="2"/>
  <c r="BTK1612" i="2"/>
  <c r="BTN1609" i="2"/>
  <c r="BTN1606" i="2"/>
  <c r="BTK1604" i="2"/>
  <c r="BTN1601" i="2"/>
  <c r="BTN1598" i="2"/>
  <c r="BTK1596" i="2"/>
  <c r="BTN1593" i="2"/>
  <c r="BTN1590" i="2"/>
  <c r="BTK1588" i="2"/>
  <c r="BTN1585" i="2"/>
  <c r="BTN1582" i="2"/>
  <c r="BTK1580" i="2"/>
  <c r="BTN1577" i="2"/>
  <c r="BTN1574" i="2"/>
  <c r="BTM1572" i="2"/>
  <c r="BTK1570" i="2"/>
  <c r="BTJ1568" i="2"/>
  <c r="BTN1565" i="2"/>
  <c r="BTM1563" i="2"/>
  <c r="BTK1561" i="2"/>
  <c r="BTN1558" i="2"/>
  <c r="BTM1556" i="2"/>
  <c r="BTK1554" i="2"/>
  <c r="BTJ1552" i="2"/>
  <c r="BTN1549" i="2"/>
  <c r="BTM1547" i="2"/>
  <c r="BTK1545" i="2"/>
  <c r="BTN1542" i="2"/>
  <c r="BTM1540" i="2"/>
  <c r="BTK1538" i="2"/>
  <c r="BTJ1536" i="2"/>
  <c r="BTN1533" i="2"/>
  <c r="BTM1531" i="2"/>
  <c r="BTK1529" i="2"/>
  <c r="BTN1526" i="2"/>
  <c r="BTM1524" i="2"/>
  <c r="BTK1522" i="2"/>
  <c r="BTJ1520" i="2"/>
  <c r="BTN1517" i="2"/>
  <c r="BTM1515" i="2"/>
  <c r="BTK1513" i="2"/>
  <c r="BTN1510" i="2"/>
  <c r="BTM1508" i="2"/>
  <c r="BTK1506" i="2"/>
  <c r="BTJ1504" i="2"/>
  <c r="BTN1501" i="2"/>
  <c r="BTN1499" i="2"/>
  <c r="BTN1497" i="2"/>
  <c r="BTN1495" i="2"/>
  <c r="BTN1493" i="2"/>
  <c r="BTN1491" i="2"/>
  <c r="BTN1489" i="2"/>
  <c r="BTN1487" i="2"/>
  <c r="BTN1485" i="2"/>
  <c r="BTN1483" i="2"/>
  <c r="BTN1481" i="2"/>
  <c r="BTN1479" i="2"/>
  <c r="BTN1477" i="2"/>
  <c r="BTN1475" i="2"/>
  <c r="BTN1473" i="2"/>
  <c r="BTN1471" i="2"/>
  <c r="BTN1469" i="2"/>
  <c r="BTN1467" i="2"/>
  <c r="BTN1465" i="2"/>
  <c r="BTN1463" i="2"/>
  <c r="BTN1461" i="2"/>
  <c r="BTN1459" i="2"/>
  <c r="BTN1457" i="2"/>
  <c r="BTN1455" i="2"/>
  <c r="BTN1453" i="2"/>
  <c r="BTN1451" i="2"/>
  <c r="BTN1449" i="2"/>
  <c r="BTN1447" i="2"/>
  <c r="BTN1445" i="2"/>
  <c r="BTN1443" i="2"/>
  <c r="BTN1441" i="2"/>
  <c r="BTN1439" i="2"/>
  <c r="BTN1437" i="2"/>
  <c r="BTN1435" i="2"/>
  <c r="BTN1433" i="2"/>
  <c r="BTN1431" i="2"/>
  <c r="BTN1429" i="2"/>
  <c r="BTN1427" i="2"/>
  <c r="BTN1425" i="2"/>
  <c r="BTN1423" i="2"/>
  <c r="BTN1421" i="2"/>
  <c r="BTN1419" i="2"/>
  <c r="BTN1417" i="2"/>
  <c r="BTN1415" i="2"/>
  <c r="BTN1413" i="2"/>
  <c r="BTN1411" i="2"/>
  <c r="BTN1409" i="2"/>
  <c r="BTN1407" i="2"/>
  <c r="BTN1405" i="2"/>
  <c r="BTN1403" i="2"/>
  <c r="BTN1401" i="2"/>
  <c r="BTN1399" i="2"/>
  <c r="BTN1397" i="2"/>
  <c r="BTN1395" i="2"/>
  <c r="BTN1393" i="2"/>
  <c r="BTN1391" i="2"/>
  <c r="BTN1389" i="2"/>
  <c r="BTN1387" i="2"/>
  <c r="BTN1385" i="2"/>
  <c r="BTN1383" i="2"/>
  <c r="BTN1381" i="2"/>
  <c r="BTN1379" i="2"/>
  <c r="BTN1377" i="2"/>
  <c r="BTN1375" i="2"/>
  <c r="BTN1373" i="2"/>
  <c r="BTN1371" i="2"/>
  <c r="BTN1369" i="2"/>
  <c r="BTN1367" i="2"/>
  <c r="BTN1365" i="2"/>
  <c r="BTN1363" i="2"/>
  <c r="BTN1361" i="2"/>
  <c r="BTN1359" i="2"/>
  <c r="BTN1357" i="2"/>
  <c r="BTN1355" i="2"/>
  <c r="BTN1353" i="2"/>
  <c r="BTN1351" i="2"/>
  <c r="BTN1349" i="2"/>
  <c r="BTN1347" i="2"/>
  <c r="BTN1345" i="2"/>
  <c r="BTN1343" i="2"/>
  <c r="BTN1341" i="2"/>
  <c r="BTN1339" i="2"/>
  <c r="BTN1337" i="2"/>
  <c r="BTN1335" i="2"/>
  <c r="BTN1333" i="2"/>
  <c r="BTK1996" i="2"/>
  <c r="BTM1982" i="2"/>
  <c r="BTJ1968" i="2"/>
  <c r="BTK1952" i="2"/>
  <c r="BTJ1939" i="2"/>
  <c r="BTJ1926" i="2"/>
  <c r="BTN1906" i="2"/>
  <c r="BTK1894" i="2"/>
  <c r="BTM1880" i="2"/>
  <c r="BTN1865" i="2"/>
  <c r="BTJ1855" i="2"/>
  <c r="BTJ1846" i="2"/>
  <c r="BTM1832" i="2"/>
  <c r="BTM1824" i="2"/>
  <c r="BTK1815" i="2"/>
  <c r="BTK1806" i="2"/>
  <c r="BTJ1797" i="2"/>
  <c r="BTK1791" i="2"/>
  <c r="BTM1784" i="2"/>
  <c r="BTK1778" i="2"/>
  <c r="BTM1772" i="2"/>
  <c r="BTN1765" i="2"/>
  <c r="BTK1760" i="2"/>
  <c r="BTN1754" i="2"/>
  <c r="BTN1748" i="2"/>
  <c r="BTN1743" i="2"/>
  <c r="BTK1738" i="2"/>
  <c r="BTM1731" i="2"/>
  <c r="BTJ1726" i="2"/>
  <c r="BTM1720" i="2"/>
  <c r="BTK1715" i="2"/>
  <c r="BTM1710" i="2"/>
  <c r="BTJ1706" i="2"/>
  <c r="BTN1700" i="2"/>
  <c r="BTK1696" i="2"/>
  <c r="BTN1691" i="2"/>
  <c r="BTK1686" i="2"/>
  <c r="BTK1682" i="2"/>
  <c r="BTK1678" i="2"/>
  <c r="BTN1673" i="2"/>
  <c r="BTN1669" i="2"/>
  <c r="BTN1665" i="2"/>
  <c r="BTM1660" i="2"/>
  <c r="BTM1656" i="2"/>
  <c r="BTM1652" i="2"/>
  <c r="BTJ1648" i="2"/>
  <c r="BTJ1644" i="2"/>
  <c r="BTJ1640" i="2"/>
  <c r="BTJ1636" i="2"/>
  <c r="BTM1632" i="2"/>
  <c r="BTM1629" i="2"/>
  <c r="BTM1625" i="2"/>
  <c r="BTJ1622" i="2"/>
  <c r="BTM1618" i="2"/>
  <c r="BTM1614" i="2"/>
  <c r="BTM1611" i="2"/>
  <c r="BTJ1608" i="2"/>
  <c r="BTJ1604" i="2"/>
  <c r="BTM1600" i="2"/>
  <c r="BTM1597" i="2"/>
  <c r="BTM1593" i="2"/>
  <c r="BTJ1590" i="2"/>
  <c r="BTM1586" i="2"/>
  <c r="BTM1582" i="2"/>
  <c r="BTM1579" i="2"/>
  <c r="BTJ1576" i="2"/>
  <c r="BTK1572" i="2"/>
  <c r="BTM1569" i="2"/>
  <c r="BTM1566" i="2"/>
  <c r="BTK1563" i="2"/>
  <c r="BTK1560" i="2"/>
  <c r="BTM1557" i="2"/>
  <c r="BTJ1554" i="2"/>
  <c r="BTK1551" i="2"/>
  <c r="BTK1548" i="2"/>
  <c r="BTN1544" i="2"/>
  <c r="BTJ1542" i="2"/>
  <c r="BTK1539" i="2"/>
  <c r="BTN1535" i="2"/>
  <c r="BTN1532" i="2"/>
  <c r="BTJ1530" i="2"/>
  <c r="BTM1526" i="2"/>
  <c r="BTN1523" i="2"/>
  <c r="BTN1520" i="2"/>
  <c r="BTM1517" i="2"/>
  <c r="BTM1514" i="2"/>
  <c r="BTN1511" i="2"/>
  <c r="BTK1508" i="2"/>
  <c r="BTM1505" i="2"/>
  <c r="BTM1502" i="2"/>
  <c r="BTM1499" i="2"/>
  <c r="BTJ1497" i="2"/>
  <c r="BTM1494" i="2"/>
  <c r="BTM1491" i="2"/>
  <c r="BTJ1489" i="2"/>
  <c r="BTM1486" i="2"/>
  <c r="BTM1483" i="2"/>
  <c r="BTJ1481" i="2"/>
  <c r="BTM1478" i="2"/>
  <c r="BTM1475" i="2"/>
  <c r="BTJ1473" i="2"/>
  <c r="BTM1470" i="2"/>
  <c r="BTM1467" i="2"/>
  <c r="BTJ1465" i="2"/>
  <c r="BTM1462" i="2"/>
  <c r="BTM1459" i="2"/>
  <c r="BTJ1457" i="2"/>
  <c r="BTM1454" i="2"/>
  <c r="BTM1451" i="2"/>
  <c r="BTJ1449" i="2"/>
  <c r="BTM1446" i="2"/>
  <c r="BTM1443" i="2"/>
  <c r="BTJ1441" i="2"/>
  <c r="BTM1438" i="2"/>
  <c r="BTM1435" i="2"/>
  <c r="BTJ1433" i="2"/>
  <c r="BTM1430" i="2"/>
  <c r="BTM1427" i="2"/>
  <c r="BTJ1425" i="2"/>
  <c r="BTM1422" i="2"/>
  <c r="BTM1419" i="2"/>
  <c r="BTJ1417" i="2"/>
  <c r="BTM1414" i="2"/>
  <c r="BTM1411" i="2"/>
  <c r="BTJ1409" i="2"/>
  <c r="BTM1406" i="2"/>
  <c r="BTM1403" i="2"/>
  <c r="BTJ1401" i="2"/>
  <c r="BTN1398" i="2"/>
  <c r="BTM1396" i="2"/>
  <c r="BTK1394" i="2"/>
  <c r="BTJ1392" i="2"/>
  <c r="BTM1389" i="2"/>
  <c r="BTK1387" i="2"/>
  <c r="BTJ1385" i="2"/>
  <c r="BTN1382" i="2"/>
  <c r="BTM1380" i="2"/>
  <c r="BTK1378" i="2"/>
  <c r="BTJ1376" i="2"/>
  <c r="BTM1373" i="2"/>
  <c r="BTK1371" i="2"/>
  <c r="BTJ1369" i="2"/>
  <c r="BTN1366" i="2"/>
  <c r="BTM1364" i="2"/>
  <c r="BTK1362" i="2"/>
  <c r="BTJ1360" i="2"/>
  <c r="BTM1357" i="2"/>
  <c r="BTK1355" i="2"/>
  <c r="BTJ1353" i="2"/>
  <c r="BTN1350" i="2"/>
  <c r="BTM1348" i="2"/>
  <c r="BTK1346" i="2"/>
  <c r="BTJ1344" i="2"/>
  <c r="BTM1341" i="2"/>
  <c r="BTK1339" i="2"/>
  <c r="BTJ1337" i="2"/>
  <c r="BTN1334" i="2"/>
  <c r="BTM1332" i="2"/>
  <c r="BTJ1994" i="2"/>
  <c r="BTN1980" i="2"/>
  <c r="BTJ1967" i="2"/>
  <c r="BTM1950" i="2"/>
  <c r="BTJ1936" i="2"/>
  <c r="BTK1922" i="2"/>
  <c r="BTM1906" i="2"/>
  <c r="BTJ1894" i="2"/>
  <c r="BTK1880" i="2"/>
  <c r="BTJ1865" i="2"/>
  <c r="BTJ1854" i="2"/>
  <c r="BTN1844" i="2"/>
  <c r="BTK1832" i="2"/>
  <c r="BTJ1823" i="2"/>
  <c r="BTJ1815" i="2"/>
  <c r="BTK1805" i="2"/>
  <c r="BTN1796" i="2"/>
  <c r="BTM1790" i="2"/>
  <c r="BTN1782" i="2"/>
  <c r="BTM1776" i="2"/>
  <c r="BTM1771" i="2"/>
  <c r="BTM1765" i="2"/>
  <c r="BTJ1760" i="2"/>
  <c r="BTM1754" i="2"/>
  <c r="BTM1748" i="2"/>
  <c r="BTM1743" i="2"/>
  <c r="BTJ1738" i="2"/>
  <c r="BTN1730" i="2"/>
  <c r="BTN1725" i="2"/>
  <c r="BTK1720" i="2"/>
  <c r="BTN1714" i="2"/>
  <c r="BTK1710" i="2"/>
  <c r="BTN1705" i="2"/>
  <c r="BTN1699" i="2"/>
  <c r="BTK1695" i="2"/>
  <c r="BTM1690" i="2"/>
  <c r="BTJ1686" i="2"/>
  <c r="BTJ1682" i="2"/>
  <c r="BTJ1678" i="2"/>
  <c r="BTM1673" i="2"/>
  <c r="BTM1669" i="2"/>
  <c r="BTM1665" i="2"/>
  <c r="BTK1660" i="2"/>
  <c r="BTK1656" i="2"/>
  <c r="BTK1652" i="2"/>
  <c r="BTN1647" i="2"/>
  <c r="BTN1643" i="2"/>
  <c r="BTN1639" i="2"/>
  <c r="BTN1635" i="2"/>
  <c r="BTK1632" i="2"/>
  <c r="BTN1628" i="2"/>
  <c r="BTN1624" i="2"/>
  <c r="BTN1621" i="2"/>
  <c r="BTK1618" i="2"/>
  <c r="BTK1614" i="2"/>
  <c r="BTN1610" i="2"/>
  <c r="BTN1607" i="2"/>
  <c r="BTN1603" i="2"/>
  <c r="BTK1600" i="2"/>
  <c r="BTN1596" i="2"/>
  <c r="BTN1592" i="2"/>
  <c r="BTN1589" i="2"/>
  <c r="BTK1586" i="2"/>
  <c r="BTK1582" i="2"/>
  <c r="BTN1578" i="2"/>
  <c r="BTN1575" i="2"/>
  <c r="BTJ1572" i="2"/>
  <c r="BTK1569" i="2"/>
  <c r="BTK1566" i="2"/>
  <c r="BTN1562" i="2"/>
  <c r="BTJ1560" i="2"/>
  <c r="BTK1557" i="2"/>
  <c r="BTN1553" i="2"/>
  <c r="BTN1550" i="2"/>
  <c r="BTJ1548" i="2"/>
  <c r="BTM1544" i="2"/>
  <c r="BTN1541" i="2"/>
  <c r="BTN1538" i="2"/>
  <c r="BTM1535" i="2"/>
  <c r="BTM1532" i="2"/>
  <c r="BTN1529" i="2"/>
  <c r="BTK1526" i="2"/>
  <c r="BTM1523" i="2"/>
  <c r="BTM1520" i="2"/>
  <c r="BTK1517" i="2"/>
  <c r="BTK1514" i="2"/>
  <c r="BTM1511" i="2"/>
  <c r="BTJ1508" i="2"/>
  <c r="BTK1505" i="2"/>
  <c r="BTK1502" i="2"/>
  <c r="BTK1499" i="2"/>
  <c r="BTN1496" i="2"/>
  <c r="BTK1494" i="2"/>
  <c r="BTK1491" i="2"/>
  <c r="BTN1488" i="2"/>
  <c r="BTK1486" i="2"/>
  <c r="BTK1483" i="2"/>
  <c r="BTN1480" i="2"/>
  <c r="BTK1478" i="2"/>
  <c r="BTK1475" i="2"/>
  <c r="BTN1472" i="2"/>
  <c r="BTK1470" i="2"/>
  <c r="BTK1467" i="2"/>
  <c r="BTN1464" i="2"/>
  <c r="BTK1462" i="2"/>
  <c r="BTK1459" i="2"/>
  <c r="BTN1456" i="2"/>
  <c r="BTK1454" i="2"/>
  <c r="BTK1451" i="2"/>
  <c r="BTN1448" i="2"/>
  <c r="BTK1446" i="2"/>
  <c r="BTK1443" i="2"/>
  <c r="BTN1440" i="2"/>
  <c r="BTK1438" i="2"/>
  <c r="BTK1435" i="2"/>
  <c r="BTN1432" i="2"/>
  <c r="BTK1430" i="2"/>
  <c r="BTK1427" i="2"/>
  <c r="BTN1424" i="2"/>
  <c r="BTK1422" i="2"/>
  <c r="BTK1419" i="2"/>
  <c r="BTN1416" i="2"/>
  <c r="BTK1414" i="2"/>
  <c r="BTK1411" i="2"/>
  <c r="BTN1408" i="2"/>
  <c r="BTK1406" i="2"/>
  <c r="BTK1403" i="2"/>
  <c r="BTN1400" i="2"/>
  <c r="BTM1398" i="2"/>
  <c r="BTK1396" i="2"/>
  <c r="BTJ1394" i="2"/>
  <c r="BTM1391" i="2"/>
  <c r="BTK1389" i="2"/>
  <c r="BTJ1387" i="2"/>
  <c r="BTN1384" i="2"/>
  <c r="BTM1382" i="2"/>
  <c r="BTK1380" i="2"/>
  <c r="BTJ1378" i="2"/>
  <c r="BTM1375" i="2"/>
  <c r="BTK1373" i="2"/>
  <c r="BTJ1371" i="2"/>
  <c r="BTN1368" i="2"/>
  <c r="BTM1366" i="2"/>
  <c r="BTK1364" i="2"/>
  <c r="BTJ1362" i="2"/>
  <c r="BTM1359" i="2"/>
  <c r="BTK1357" i="2"/>
  <c r="BTJ1355" i="2"/>
  <c r="BTN1352" i="2"/>
  <c r="BTM1350" i="2"/>
  <c r="BTK1348" i="2"/>
  <c r="BTJ1346" i="2"/>
  <c r="BTM1343" i="2"/>
  <c r="BTK1341" i="2"/>
  <c r="BTJ1339" i="2"/>
  <c r="BTN1336" i="2"/>
  <c r="BTM1334" i="2"/>
  <c r="BTK1332" i="2"/>
  <c r="BTK1330" i="2"/>
  <c r="BTK1328" i="2"/>
  <c r="BTK1326" i="2"/>
  <c r="BTK1324" i="2"/>
  <c r="BTK1322" i="2"/>
  <c r="BTK1320" i="2"/>
  <c r="BTK1318" i="2"/>
  <c r="BTK1316" i="2"/>
  <c r="BTK1314" i="2"/>
  <c r="BTK1312" i="2"/>
  <c r="BTK1310" i="2"/>
  <c r="BTK1308" i="2"/>
  <c r="BTK1306" i="2"/>
  <c r="BTK1304" i="2"/>
  <c r="BTK1302" i="2"/>
  <c r="BTK1300" i="2"/>
  <c r="BTK1298" i="2"/>
  <c r="BTK1296" i="2"/>
  <c r="BTK1294" i="2"/>
  <c r="BTK1292" i="2"/>
  <c r="BTK1290" i="2"/>
  <c r="BTK1288" i="2"/>
  <c r="BTK1286" i="2"/>
  <c r="BTK1284" i="2"/>
  <c r="BTK1282" i="2"/>
  <c r="BTK1280" i="2"/>
  <c r="BTK1278" i="2"/>
  <c r="BTK1276" i="2"/>
  <c r="BTK1274" i="2"/>
  <c r="BTK1272" i="2"/>
  <c r="BTK1270" i="2"/>
  <c r="BTK1268" i="2"/>
  <c r="BTK1266" i="2"/>
  <c r="BTK1264" i="2"/>
  <c r="BTK1262" i="2"/>
  <c r="BTK1260" i="2"/>
  <c r="BTK1258" i="2"/>
  <c r="BTK1256" i="2"/>
  <c r="BTK1254" i="2"/>
  <c r="BTK1252" i="2"/>
  <c r="BTK1250" i="2"/>
  <c r="BTK1248" i="2"/>
  <c r="BTK1246" i="2"/>
  <c r="BTK1244" i="2"/>
  <c r="BTK1242" i="2"/>
  <c r="BTK1240" i="2"/>
  <c r="BTK1238" i="2"/>
  <c r="BTK1236" i="2"/>
  <c r="BTK1234" i="2"/>
  <c r="BTK1232" i="2"/>
  <c r="BTK1230" i="2"/>
  <c r="BTK1228" i="2"/>
  <c r="BTK1226" i="2"/>
  <c r="BTK1224" i="2"/>
  <c r="BTK1222" i="2"/>
  <c r="BTK1220" i="2"/>
  <c r="BTK1218" i="2"/>
  <c r="BTK1216" i="2"/>
  <c r="BTK1214" i="2"/>
  <c r="BTK1212" i="2"/>
  <c r="BTK1210" i="2"/>
  <c r="BTK1208" i="2"/>
  <c r="BTK1206" i="2"/>
  <c r="BTK1204" i="2"/>
  <c r="BTK1202" i="2"/>
  <c r="BTK1200" i="2"/>
  <c r="BTK1198" i="2"/>
  <c r="BTK1196" i="2"/>
  <c r="BTJ1993" i="2"/>
  <c r="BTM1980" i="2"/>
  <c r="BTJ1962" i="2"/>
  <c r="BTK1948" i="2"/>
  <c r="BTJ1935" i="2"/>
  <c r="BTJ1920" i="2"/>
  <c r="BTK1906" i="2"/>
  <c r="BTJ1891" i="2"/>
  <c r="BTM1874" i="2"/>
  <c r="BTK1862" i="2"/>
  <c r="BTN1852" i="2"/>
  <c r="BTN1841" i="2"/>
  <c r="BTK1831" i="2"/>
  <c r="BTN1822" i="2"/>
  <c r="BTJ1813" i="2"/>
  <c r="BTJ1805" i="2"/>
  <c r="BTM1796" i="2"/>
  <c r="BTK1788" i="2"/>
  <c r="BTM1782" i="2"/>
  <c r="BTK1776" i="2"/>
  <c r="BTK1770" i="2"/>
  <c r="BTN1764" i="2"/>
  <c r="BTN1759" i="2"/>
  <c r="BTM1752" i="2"/>
  <c r="BTM1747" i="2"/>
  <c r="BTJ1742" i="2"/>
  <c r="BTJ1736" i="2"/>
  <c r="BTM1730" i="2"/>
  <c r="BTM1725" i="2"/>
  <c r="BTM1719" i="2"/>
  <c r="BTM1714" i="2"/>
  <c r="BTJ1710" i="2"/>
  <c r="BTJ1704" i="2"/>
  <c r="BTM1699" i="2"/>
  <c r="BTN1694" i="2"/>
  <c r="BTN1689" i="2"/>
  <c r="BTN1685" i="2"/>
  <c r="BTN1681" i="2"/>
  <c r="BTM1676" i="2"/>
  <c r="BTM1672" i="2"/>
  <c r="BTM1668" i="2"/>
  <c r="BTJ1664" i="2"/>
  <c r="BTJ1660" i="2"/>
  <c r="BTJ1656" i="2"/>
  <c r="BTM1651" i="2"/>
  <c r="BTM1647" i="2"/>
  <c r="BTM1643" i="2"/>
  <c r="BTM1638" i="2"/>
  <c r="BTM1635" i="2"/>
  <c r="BTJ1632" i="2"/>
  <c r="BTJ1628" i="2"/>
  <c r="BTM1624" i="2"/>
  <c r="BTM1621" i="2"/>
  <c r="BTM1617" i="2"/>
  <c r="BTJ1614" i="2"/>
  <c r="BTM1610" i="2"/>
  <c r="BTM1606" i="2"/>
  <c r="BTM1603" i="2"/>
  <c r="BTJ1600" i="2"/>
  <c r="BTJ1596" i="2"/>
  <c r="BTM1592" i="2"/>
  <c r="BTM1589" i="2"/>
  <c r="BTM1585" i="2"/>
  <c r="BTJ1582" i="2"/>
  <c r="BTM1578" i="2"/>
  <c r="BTM1574" i="2"/>
  <c r="BTN1571" i="2"/>
  <c r="BTN1568" i="2"/>
  <c r="BTM1565" i="2"/>
  <c r="BTM1562" i="2"/>
  <c r="BTN1559" i="2"/>
  <c r="BTK1556" i="2"/>
  <c r="BTM1553" i="2"/>
  <c r="BTM1550" i="2"/>
  <c r="BTK1547" i="2"/>
  <c r="BTK1544" i="2"/>
  <c r="BTM1541" i="2"/>
  <c r="BTJ1538" i="2"/>
  <c r="BTK1535" i="2"/>
  <c r="BTK1532" i="2"/>
  <c r="BTN1528" i="2"/>
  <c r="BTJ1526" i="2"/>
  <c r="BTK1523" i="2"/>
  <c r="BTN1519" i="2"/>
  <c r="BTN1516" i="2"/>
  <c r="BTJ1514" i="2"/>
  <c r="BTM1510" i="2"/>
  <c r="BTN1507" i="2"/>
  <c r="BTN1504" i="2"/>
  <c r="BTM1501" i="2"/>
  <c r="BTJ1499" i="2"/>
  <c r="BTM1496" i="2"/>
  <c r="BTM1493" i="2"/>
  <c r="BTJ1491" i="2"/>
  <c r="BTM1488" i="2"/>
  <c r="BTM1485" i="2"/>
  <c r="BTJ1483" i="2"/>
  <c r="BTM1480" i="2"/>
  <c r="BTM1477" i="2"/>
  <c r="BTJ1475" i="2"/>
  <c r="BTM1472" i="2"/>
  <c r="BTM1469" i="2"/>
  <c r="BTJ1467" i="2"/>
  <c r="BTM1464" i="2"/>
  <c r="BTM1461" i="2"/>
  <c r="BTJ1459" i="2"/>
  <c r="BTM1456" i="2"/>
  <c r="BTM1453" i="2"/>
  <c r="BTJ1451" i="2"/>
  <c r="BTM1448" i="2"/>
  <c r="BTM1445" i="2"/>
  <c r="BTJ1443" i="2"/>
  <c r="BTM1440" i="2"/>
  <c r="BTM1437" i="2"/>
  <c r="BTJ1435" i="2"/>
  <c r="BTM1432" i="2"/>
  <c r="BTM1429" i="2"/>
  <c r="BTJ1427" i="2"/>
  <c r="BTM1424" i="2"/>
  <c r="BTM1421" i="2"/>
  <c r="BTJ1419" i="2"/>
  <c r="BTM1416" i="2"/>
  <c r="BTM1413" i="2"/>
  <c r="BTJ1411" i="2"/>
  <c r="BTM1408" i="2"/>
  <c r="BTM1405" i="2"/>
  <c r="BTJ1403" i="2"/>
  <c r="BTM1400" i="2"/>
  <c r="BTK1398" i="2"/>
  <c r="BTJ1396" i="2"/>
  <c r="BTM1393" i="2"/>
  <c r="BTK1391" i="2"/>
  <c r="BTJ1389" i="2"/>
  <c r="BTN1386" i="2"/>
  <c r="BTM1384" i="2"/>
  <c r="BTK1382" i="2"/>
  <c r="BTJ1380" i="2"/>
  <c r="BTM1377" i="2"/>
  <c r="BTK1375" i="2"/>
  <c r="BTJ1373" i="2"/>
  <c r="BTN1370" i="2"/>
  <c r="BTM1368" i="2"/>
  <c r="BTK1366" i="2"/>
  <c r="BTJ1364" i="2"/>
  <c r="BTM1361" i="2"/>
  <c r="BTK1359" i="2"/>
  <c r="BTJ1357" i="2"/>
  <c r="BTN1354" i="2"/>
  <c r="BTM1352" i="2"/>
  <c r="BTK1350" i="2"/>
  <c r="BTJ1348" i="2"/>
  <c r="BTM1345" i="2"/>
  <c r="BTK1343" i="2"/>
  <c r="BTJ1341" i="2"/>
  <c r="BTN1338" i="2"/>
  <c r="BTM1336" i="2"/>
  <c r="BTK1334" i="2"/>
  <c r="BTJ1332" i="2"/>
  <c r="BTJ1330" i="2"/>
  <c r="BTJ1328" i="2"/>
  <c r="BTJ1326" i="2"/>
  <c r="BTJ1324" i="2"/>
  <c r="BTJ1322" i="2"/>
  <c r="BTJ1320" i="2"/>
  <c r="BTJ1318" i="2"/>
  <c r="BTJ1316" i="2"/>
  <c r="BTJ1314" i="2"/>
  <c r="BTJ1312" i="2"/>
  <c r="BTJ1310" i="2"/>
  <c r="BTJ1308" i="2"/>
  <c r="BTM1990" i="2"/>
  <c r="BTM1970" i="2"/>
  <c r="BTJ1947" i="2"/>
  <c r="BTK1926" i="2"/>
  <c r="BTM1900" i="2"/>
  <c r="BTK1874" i="2"/>
  <c r="BTK1856" i="2"/>
  <c r="BTN1839" i="2"/>
  <c r="BTK1826" i="2"/>
  <c r="BTK1810" i="2"/>
  <c r="BTN1794" i="2"/>
  <c r="BTN1785" i="2"/>
  <c r="BTJ1774" i="2"/>
  <c r="BTN1767" i="2"/>
  <c r="BTN1756" i="2"/>
  <c r="BTN1746" i="2"/>
  <c r="BTN1738" i="2"/>
  <c r="BTJ1730" i="2"/>
  <c r="BTJ1722" i="2"/>
  <c r="BTN1712" i="2"/>
  <c r="BTN1703" i="2"/>
  <c r="BTN1696" i="2"/>
  <c r="BTM1688" i="2"/>
  <c r="BTM1682" i="2"/>
  <c r="BTN1675" i="2"/>
  <c r="BTK1668" i="2"/>
  <c r="BTK1662" i="2"/>
  <c r="BTK1654" i="2"/>
  <c r="BTM1649" i="2"/>
  <c r="BTM1641" i="2"/>
  <c r="BTN1634" i="2"/>
  <c r="BTJ1630" i="2"/>
  <c r="BTJ1624" i="2"/>
  <c r="BTN1618" i="2"/>
  <c r="BTN1612" i="2"/>
  <c r="BTK1606" i="2"/>
  <c r="BTM1601" i="2"/>
  <c r="BTM1595" i="2"/>
  <c r="BTK1590" i="2"/>
  <c r="BTK1584" i="2"/>
  <c r="BTK1578" i="2"/>
  <c r="BTM1573" i="2"/>
  <c r="BTN1567" i="2"/>
  <c r="BTJ1564" i="2"/>
  <c r="BTK1558" i="2"/>
  <c r="BTK1553" i="2"/>
  <c r="BTN1548" i="2"/>
  <c r="BTN1543" i="2"/>
  <c r="BTM1539" i="2"/>
  <c r="BTK1534" i="2"/>
  <c r="BTM1528" i="2"/>
  <c r="BTK1524" i="2"/>
  <c r="BTK1519" i="2"/>
  <c r="BTN1514" i="2"/>
  <c r="BTN1509" i="2"/>
  <c r="BTM1504" i="2"/>
  <c r="BTM1500" i="2"/>
  <c r="BTM1495" i="2"/>
  <c r="BTK1492" i="2"/>
  <c r="BTK1487" i="2"/>
  <c r="BTN1482" i="2"/>
  <c r="BTJ1479" i="2"/>
  <c r="BTM1474" i="2"/>
  <c r="BTN1470" i="2"/>
  <c r="BTK1466" i="2"/>
  <c r="BTK1461" i="2"/>
  <c r="BTM1457" i="2"/>
  <c r="BTJ1453" i="2"/>
  <c r="BTK1449" i="2"/>
  <c r="BTN1444" i="2"/>
  <c r="BTK1440" i="2"/>
  <c r="BTM1436" i="2"/>
  <c r="BTM1431" i="2"/>
  <c r="BTK1428" i="2"/>
  <c r="BTK1423" i="2"/>
  <c r="BTN1418" i="2"/>
  <c r="BTJ1415" i="2"/>
  <c r="BTM1410" i="2"/>
  <c r="BTN1406" i="2"/>
  <c r="BTK1402" i="2"/>
  <c r="BTJ1398" i="2"/>
  <c r="BTN1394" i="2"/>
  <c r="BTN1390" i="2"/>
  <c r="BTM1387" i="2"/>
  <c r="BTM1383" i="2"/>
  <c r="BTM1379" i="2"/>
  <c r="BTM1376" i="2"/>
  <c r="BTM1372" i="2"/>
  <c r="BTK1369" i="2"/>
  <c r="BTK1365" i="2"/>
  <c r="BTK1361" i="2"/>
  <c r="BTK1358" i="2"/>
  <c r="BTK1354" i="2"/>
  <c r="BTJ1351" i="2"/>
  <c r="BTJ1347" i="2"/>
  <c r="BTJ1343" i="2"/>
  <c r="BTJ1340" i="2"/>
  <c r="BTJ1336" i="2"/>
  <c r="BTN1332" i="2"/>
  <c r="BTM1329" i="2"/>
  <c r="BTJ1327" i="2"/>
  <c r="BTM1324" i="2"/>
  <c r="BTM1321" i="2"/>
  <c r="BTJ1319" i="2"/>
  <c r="BTM1316" i="2"/>
  <c r="BTM1313" i="2"/>
  <c r="BTJ1311" i="2"/>
  <c r="BTJ1989" i="2"/>
  <c r="BTK1968" i="2"/>
  <c r="BTJ1946" i="2"/>
  <c r="BTJ1919" i="2"/>
  <c r="BTJ1899" i="2"/>
  <c r="BTJ1874" i="2"/>
  <c r="BTJ1856" i="2"/>
  <c r="BTN1837" i="2"/>
  <c r="BTM1822" i="2"/>
  <c r="BTK1809" i="2"/>
  <c r="BTJ1794" i="2"/>
  <c r="BTK1785" i="2"/>
  <c r="BTN1773" i="2"/>
  <c r="BTM1764" i="2"/>
  <c r="BTM1756" i="2"/>
  <c r="BTM1746" i="2"/>
  <c r="BTM1738" i="2"/>
  <c r="BTM1728" i="2"/>
  <c r="BTJ1718" i="2"/>
  <c r="BTK1711" i="2"/>
  <c r="BTM1703" i="2"/>
  <c r="BTM1696" i="2"/>
  <c r="BTK1688" i="2"/>
  <c r="BTM1681" i="2"/>
  <c r="BTM1675" i="2"/>
  <c r="BTM1667" i="2"/>
  <c r="BTJ1662" i="2"/>
  <c r="BTJ1654" i="2"/>
  <c r="BTM1646" i="2"/>
  <c r="BTM1640" i="2"/>
  <c r="BTM1634" i="2"/>
  <c r="BTN1629" i="2"/>
  <c r="BTN1623" i="2"/>
  <c r="BTN1616" i="2"/>
  <c r="BTJ1612" i="2"/>
  <c r="BTJ1606" i="2"/>
  <c r="BTN1600" i="2"/>
  <c r="BTN1594" i="2"/>
  <c r="BTN1588" i="2"/>
  <c r="BTJ1584" i="2"/>
  <c r="BTM1577" i="2"/>
  <c r="BTK1573" i="2"/>
  <c r="BTM1567" i="2"/>
  <c r="BTK1562" i="2"/>
  <c r="BTJ1558" i="2"/>
  <c r="BTN1552" i="2"/>
  <c r="BTM1548" i="2"/>
  <c r="BTM1543" i="2"/>
  <c r="BTN1537" i="2"/>
  <c r="BTM1533" i="2"/>
  <c r="BTK1528" i="2"/>
  <c r="BTJ1524" i="2"/>
  <c r="BTN1518" i="2"/>
  <c r="BTN1513" i="2"/>
  <c r="BTM1509" i="2"/>
  <c r="BTN1503" i="2"/>
  <c r="BTK1500" i="2"/>
  <c r="BTK1495" i="2"/>
  <c r="BTN1490" i="2"/>
  <c r="BTJ1487" i="2"/>
  <c r="BTM1482" i="2"/>
  <c r="BTN1478" i="2"/>
  <c r="BTK1474" i="2"/>
  <c r="BTK1469" i="2"/>
  <c r="BTM1465" i="2"/>
  <c r="BTJ1461" i="2"/>
  <c r="BTK1457" i="2"/>
  <c r="BTN1452" i="2"/>
  <c r="BTK1448" i="2"/>
  <c r="BTM1444" i="2"/>
  <c r="BTM1439" i="2"/>
  <c r="BTK1436" i="2"/>
  <c r="BTK1431" i="2"/>
  <c r="BTN1426" i="2"/>
  <c r="BTJ1423" i="2"/>
  <c r="BTM1418" i="2"/>
  <c r="BTN1414" i="2"/>
  <c r="BTK1410" i="2"/>
  <c r="BTK1405" i="2"/>
  <c r="BTM1401" i="2"/>
  <c r="BTM1397" i="2"/>
  <c r="BTM1394" i="2"/>
  <c r="BTM1390" i="2"/>
  <c r="BTM1386" i="2"/>
  <c r="BTK1383" i="2"/>
  <c r="BTK1379" i="2"/>
  <c r="BTK1376" i="2"/>
  <c r="BTK1372" i="2"/>
  <c r="BTK1368" i="2"/>
  <c r="BTJ1365" i="2"/>
  <c r="BTJ1361" i="2"/>
  <c r="BTJ1358" i="2"/>
  <c r="BTJ1354" i="2"/>
  <c r="BTJ1350" i="2"/>
  <c r="BTN1346" i="2"/>
  <c r="BTN1342" i="2"/>
  <c r="BTM1339" i="2"/>
  <c r="BTM1335" i="2"/>
  <c r="BTN1331" i="2"/>
  <c r="BTK1329" i="2"/>
  <c r="BTN1988" i="2"/>
  <c r="BTJ1961" i="2"/>
  <c r="BTJ1941" i="2"/>
  <c r="BTJ1916" i="2"/>
  <c r="BTM1894" i="2"/>
  <c r="BTJ1871" i="2"/>
  <c r="BTJ1851" i="2"/>
  <c r="BTN1836" i="2"/>
  <c r="BTJ1819" i="2"/>
  <c r="BTJ1809" i="2"/>
  <c r="BTN1793" i="2"/>
  <c r="BTK1782" i="2"/>
  <c r="BTM1773" i="2"/>
  <c r="BTM1763" i="2"/>
  <c r="BTM1755" i="2"/>
  <c r="BTK1746" i="2"/>
  <c r="BTN1735" i="2"/>
  <c r="BTN1727" i="2"/>
  <c r="BTN1717" i="2"/>
  <c r="BTN1710" i="2"/>
  <c r="BTK1703" i="2"/>
  <c r="BTM1694" i="2"/>
  <c r="BTJ1688" i="2"/>
  <c r="BTJ1680" i="2"/>
  <c r="BTM1674" i="2"/>
  <c r="BTM1666" i="2"/>
  <c r="BTN1659" i="2"/>
  <c r="BTN1653" i="2"/>
  <c r="BTK1646" i="2"/>
  <c r="BTK1640" i="2"/>
  <c r="BTK1634" i="2"/>
  <c r="BTN1627" i="2"/>
  <c r="BTM1622" i="2"/>
  <c r="BTM1616" i="2"/>
  <c r="BTN1611" i="2"/>
  <c r="BTN1605" i="2"/>
  <c r="BTN1599" i="2"/>
  <c r="BTM1594" i="2"/>
  <c r="BTJ1588" i="2"/>
  <c r="BTN1583" i="2"/>
  <c r="BTN1576" i="2"/>
  <c r="BTM1571" i="2"/>
  <c r="BTK1567" i="2"/>
  <c r="BTJ1562" i="2"/>
  <c r="BTN1557" i="2"/>
  <c r="BTM1552" i="2"/>
  <c r="BTN1546" i="2"/>
  <c r="BTM1542" i="2"/>
  <c r="BTM1537" i="2"/>
  <c r="BTK1533" i="2"/>
  <c r="BTJ1528" i="2"/>
  <c r="BTN1522" i="2"/>
  <c r="BTM1518" i="2"/>
  <c r="BTN1512" i="2"/>
  <c r="BTK1509" i="2"/>
  <c r="BTM1503" i="2"/>
  <c r="BTN1498" i="2"/>
  <c r="BTJ1495" i="2"/>
  <c r="BTM1490" i="2"/>
  <c r="BTN1486" i="2"/>
  <c r="BTK1482" i="2"/>
  <c r="BTK1477" i="2"/>
  <c r="BTM1473" i="2"/>
  <c r="BTJ1469" i="2"/>
  <c r="BTK1465" i="2"/>
  <c r="BTN1460" i="2"/>
  <c r="BTK1456" i="2"/>
  <c r="BTM1452" i="2"/>
  <c r="BTM1447" i="2"/>
  <c r="BTK1444" i="2"/>
  <c r="BTK1439" i="2"/>
  <c r="BTN1434" i="2"/>
  <c r="BTJ1431" i="2"/>
  <c r="BTM1426" i="2"/>
  <c r="BTN1422" i="2"/>
  <c r="BTK1418" i="2"/>
  <c r="BTK1413" i="2"/>
  <c r="BTM1409" i="2"/>
  <c r="BTJ1405" i="2"/>
  <c r="BTK1401" i="2"/>
  <c r="BTK1397" i="2"/>
  <c r="BTK1393" i="2"/>
  <c r="BTK1390" i="2"/>
  <c r="BTK1386" i="2"/>
  <c r="BTJ1383" i="2"/>
  <c r="BTJ1379" i="2"/>
  <c r="BTJ1375" i="2"/>
  <c r="BTJ1372" i="2"/>
  <c r="BTJ1368" i="2"/>
  <c r="BTN1364" i="2"/>
  <c r="BTN1360" i="2"/>
  <c r="BTN1356" i="2"/>
  <c r="BTM1353" i="2"/>
  <c r="BTM1349" i="2"/>
  <c r="BTM1346" i="2"/>
  <c r="BTM1342" i="2"/>
  <c r="BTM1338" i="2"/>
  <c r="BTK1335" i="2"/>
  <c r="BTM1331" i="2"/>
  <c r="BTJ1329" i="2"/>
  <c r="BTM1326" i="2"/>
  <c r="BTM1323" i="2"/>
  <c r="BTJ1321" i="2"/>
  <c r="BTM1318" i="2"/>
  <c r="BTM1315" i="2"/>
  <c r="BTJ1313" i="2"/>
  <c r="BTM1310" i="2"/>
  <c r="BTM1307" i="2"/>
  <c r="BTK1305" i="2"/>
  <c r="BTJ1303" i="2"/>
  <c r="BTN1300" i="2"/>
  <c r="BTM1298" i="2"/>
  <c r="BTJ1296" i="2"/>
  <c r="BTN1293" i="2"/>
  <c r="BTM1291" i="2"/>
  <c r="BTK1289" i="2"/>
  <c r="BTJ1287" i="2"/>
  <c r="BTN1284" i="2"/>
  <c r="BTM1282" i="2"/>
  <c r="BTJ1280" i="2"/>
  <c r="BTN1277" i="2"/>
  <c r="BTM1275" i="2"/>
  <c r="BTK1273" i="2"/>
  <c r="BTJ1271" i="2"/>
  <c r="BTN1268" i="2"/>
  <c r="BTM1266" i="2"/>
  <c r="BTJ1264" i="2"/>
  <c r="BTN1261" i="2"/>
  <c r="BTM1259" i="2"/>
  <c r="BTK1257" i="2"/>
  <c r="BTJ1255" i="2"/>
  <c r="BTN1252" i="2"/>
  <c r="BTM1250" i="2"/>
  <c r="BTJ1248" i="2"/>
  <c r="BTN1245" i="2"/>
  <c r="BTM1243" i="2"/>
  <c r="BTK1241" i="2"/>
  <c r="BTJ1239" i="2"/>
  <c r="BTN1236" i="2"/>
  <c r="BTM1234" i="2"/>
  <c r="BTJ1232" i="2"/>
  <c r="BTN1229" i="2"/>
  <c r="BTM1227" i="2"/>
  <c r="BTK1225" i="2"/>
  <c r="BTJ1223" i="2"/>
  <c r="BTN1220" i="2"/>
  <c r="BTM1218" i="2"/>
  <c r="BTJ1216" i="2"/>
  <c r="BTN1213" i="2"/>
  <c r="BTM1211" i="2"/>
  <c r="BTK1209" i="2"/>
  <c r="BTJ1207" i="2"/>
  <c r="BTN1204" i="2"/>
  <c r="BTM1202" i="2"/>
  <c r="BTJ1200" i="2"/>
  <c r="BTN1197" i="2"/>
  <c r="BTM1195" i="2"/>
  <c r="BTM1193" i="2"/>
  <c r="BTM1191" i="2"/>
  <c r="BTM1189" i="2"/>
  <c r="BTM1187" i="2"/>
  <c r="BTM1185" i="2"/>
  <c r="BTM1183" i="2"/>
  <c r="BTM1181" i="2"/>
  <c r="BTM1179" i="2"/>
  <c r="BTM1177" i="2"/>
  <c r="BTM1175" i="2"/>
  <c r="BTM1173" i="2"/>
  <c r="BTM1171" i="2"/>
  <c r="BTM1169" i="2"/>
  <c r="BTM1167" i="2"/>
  <c r="BTM1165" i="2"/>
  <c r="BTM1163" i="2"/>
  <c r="BTM1161" i="2"/>
  <c r="BTM1159" i="2"/>
  <c r="BTM1157" i="2"/>
  <c r="BTM1155" i="2"/>
  <c r="BTM1153" i="2"/>
  <c r="BTM1151" i="2"/>
  <c r="BTM1149" i="2"/>
  <c r="BTM1147" i="2"/>
  <c r="BTM1145" i="2"/>
  <c r="BTM1143" i="2"/>
  <c r="BTM1141" i="2"/>
  <c r="BTM1139" i="2"/>
  <c r="BTM1137" i="2"/>
  <c r="BTM1135" i="2"/>
  <c r="BTM1133" i="2"/>
  <c r="BTM1131" i="2"/>
  <c r="BTM1129" i="2"/>
  <c r="BTM1127" i="2"/>
  <c r="BTJ1983" i="2"/>
  <c r="BTN1960" i="2"/>
  <c r="BTN1940" i="2"/>
  <c r="BTJ1915" i="2"/>
  <c r="BTN1890" i="2"/>
  <c r="BTN1870" i="2"/>
  <c r="BTK1849" i="2"/>
  <c r="BTN1835" i="2"/>
  <c r="BTN1818" i="2"/>
  <c r="BTN1802" i="2"/>
  <c r="BTJ1792" i="2"/>
  <c r="BTK1781" i="2"/>
  <c r="BTN1772" i="2"/>
  <c r="BTN1762" i="2"/>
  <c r="BTK1752" i="2"/>
  <c r="BTK1744" i="2"/>
  <c r="BTM1735" i="2"/>
  <c r="BTM1727" i="2"/>
  <c r="BTM1717" i="2"/>
  <c r="BTN1708" i="2"/>
  <c r="BTJ1702" i="2"/>
  <c r="BTN1692" i="2"/>
  <c r="BTN1687" i="2"/>
  <c r="BTN1679" i="2"/>
  <c r="BTK1672" i="2"/>
  <c r="BTK1666" i="2"/>
  <c r="BTM1659" i="2"/>
  <c r="BTM1653" i="2"/>
  <c r="BTJ1646" i="2"/>
  <c r="BTK1638" i="2"/>
  <c r="BTM1633" i="2"/>
  <c r="BTM1627" i="2"/>
  <c r="BTK1622" i="2"/>
  <c r="BTK1616" i="2"/>
  <c r="BTK1610" i="2"/>
  <c r="BTM1605" i="2"/>
  <c r="BTM1598" i="2"/>
  <c r="BTK1594" i="2"/>
  <c r="BTN1587" i="2"/>
  <c r="BTN1581" i="2"/>
  <c r="BTM1576" i="2"/>
  <c r="BTK1571" i="2"/>
  <c r="BTN1566" i="2"/>
  <c r="BTN1561" i="2"/>
  <c r="BTJ1556" i="2"/>
  <c r="BTN1551" i="2"/>
  <c r="BTM1546" i="2"/>
  <c r="BTK1542" i="2"/>
  <c r="BTK1537" i="2"/>
  <c r="BTJ1532" i="2"/>
  <c r="BTN1527" i="2"/>
  <c r="BTJ1522" i="2"/>
  <c r="BTK1518" i="2"/>
  <c r="BTM1512" i="2"/>
  <c r="BTM1507" i="2"/>
  <c r="BTK1503" i="2"/>
  <c r="BTM1498" i="2"/>
  <c r="BTN1494" i="2"/>
  <c r="BTK1490" i="2"/>
  <c r="BTK1485" i="2"/>
  <c r="BTM1481" i="2"/>
  <c r="BTJ1477" i="2"/>
  <c r="BTK1473" i="2"/>
  <c r="BTN1468" i="2"/>
  <c r="BTK1464" i="2"/>
  <c r="BTM1460" i="2"/>
  <c r="BTM1455" i="2"/>
  <c r="BTK1452" i="2"/>
  <c r="BTK1447" i="2"/>
  <c r="BTN1442" i="2"/>
  <c r="BTJ1439" i="2"/>
  <c r="BTM1434" i="2"/>
  <c r="BTN1430" i="2"/>
  <c r="BTK1426" i="2"/>
  <c r="BTK1421" i="2"/>
  <c r="BTM1417" i="2"/>
  <c r="BTJ1413" i="2"/>
  <c r="BTK1409" i="2"/>
  <c r="BTN1404" i="2"/>
  <c r="BTK1400" i="2"/>
  <c r="BTJ1397" i="2"/>
  <c r="BTJ1393" i="2"/>
  <c r="BTJ1390" i="2"/>
  <c r="BTJ1386" i="2"/>
  <c r="BTJ1382" i="2"/>
  <c r="BTN1982" i="2"/>
  <c r="BTN1934" i="2"/>
  <c r="BTM1886" i="2"/>
  <c r="BTN1846" i="2"/>
  <c r="BTM1818" i="2"/>
  <c r="BTN1791" i="2"/>
  <c r="BTJ1770" i="2"/>
  <c r="BTJ1752" i="2"/>
  <c r="BTJ1734" i="2"/>
  <c r="BTK1717" i="2"/>
  <c r="BTN1701" i="2"/>
  <c r="BTM1685" i="2"/>
  <c r="BTJ1672" i="2"/>
  <c r="BTM1658" i="2"/>
  <c r="BTM1644" i="2"/>
  <c r="BTN1632" i="2"/>
  <c r="BTN1620" i="2"/>
  <c r="BTM1609" i="2"/>
  <c r="BTK1598" i="2"/>
  <c r="BTM1587" i="2"/>
  <c r="BTK1576" i="2"/>
  <c r="BTK1565" i="2"/>
  <c r="BTN1555" i="2"/>
  <c r="BTK1546" i="2"/>
  <c r="BTN1536" i="2"/>
  <c r="BTM1527" i="2"/>
  <c r="BTM1516" i="2"/>
  <c r="BTK1507" i="2"/>
  <c r="BTK1498" i="2"/>
  <c r="BTM1489" i="2"/>
  <c r="BTK1481" i="2"/>
  <c r="BTK1472" i="2"/>
  <c r="BTM1463" i="2"/>
  <c r="BTK1455" i="2"/>
  <c r="BTJ1447" i="2"/>
  <c r="BTN1438" i="2"/>
  <c r="BTK1429" i="2"/>
  <c r="BTJ1421" i="2"/>
  <c r="BTN1412" i="2"/>
  <c r="BTM1404" i="2"/>
  <c r="BTN1396" i="2"/>
  <c r="BTN1388" i="2"/>
  <c r="BTM1381" i="2"/>
  <c r="BTN1376" i="2"/>
  <c r="BTK1370" i="2"/>
  <c r="BTM1363" i="2"/>
  <c r="BTN1358" i="2"/>
  <c r="BTK1352" i="2"/>
  <c r="BTK1347" i="2"/>
  <c r="BTN1340" i="2"/>
  <c r="BTJ1335" i="2"/>
  <c r="BTM1330" i="2"/>
  <c r="BTN1325" i="2"/>
  <c r="BTN1322" i="2"/>
  <c r="BTK1319" i="2"/>
  <c r="BTK1315" i="2"/>
  <c r="BTN1311" i="2"/>
  <c r="BTN1308" i="2"/>
  <c r="BTN1305" i="2"/>
  <c r="BTK1303" i="2"/>
  <c r="BTM1300" i="2"/>
  <c r="BTN1297" i="2"/>
  <c r="BTK1295" i="2"/>
  <c r="BTN1292" i="2"/>
  <c r="BTJ1290" i="2"/>
  <c r="BTM1287" i="2"/>
  <c r="BTJ1285" i="2"/>
  <c r="BTJ1282" i="2"/>
  <c r="BTM1279" i="2"/>
  <c r="BTJ1277" i="2"/>
  <c r="BTM1274" i="2"/>
  <c r="BTN1271" i="2"/>
  <c r="BTK1269" i="2"/>
  <c r="BTN1266" i="2"/>
  <c r="BTN1263" i="2"/>
  <c r="BTK1261" i="2"/>
  <c r="BTN1258" i="2"/>
  <c r="BTJ1256" i="2"/>
  <c r="BTM1253" i="2"/>
  <c r="BTJ1251" i="2"/>
  <c r="BTM1248" i="2"/>
  <c r="BTM1245" i="2"/>
  <c r="BTJ1243" i="2"/>
  <c r="BTM1240" i="2"/>
  <c r="BTN1237" i="2"/>
  <c r="BTK1235" i="2"/>
  <c r="BTN1232" i="2"/>
  <c r="BTJ1230" i="2"/>
  <c r="BTK1227" i="2"/>
  <c r="BTN1224" i="2"/>
  <c r="BTJ1222" i="2"/>
  <c r="BTM1219" i="2"/>
  <c r="BTJ1217" i="2"/>
  <c r="BTM1214" i="2"/>
  <c r="BTN1211" i="2"/>
  <c r="BTJ1209" i="2"/>
  <c r="BTM1206" i="2"/>
  <c r="BTN1203" i="2"/>
  <c r="BTK1201" i="2"/>
  <c r="BTN1198" i="2"/>
  <c r="BTJ1196" i="2"/>
  <c r="BTN1193" i="2"/>
  <c r="BTK1191" i="2"/>
  <c r="BTJ1189" i="2"/>
  <c r="BTN1186" i="2"/>
  <c r="BTM1184" i="2"/>
  <c r="BTK1182" i="2"/>
  <c r="BTJ1180" i="2"/>
  <c r="BTN1177" i="2"/>
  <c r="BTK1175" i="2"/>
  <c r="BTJ1173" i="2"/>
  <c r="BTN1170" i="2"/>
  <c r="BTM1168" i="2"/>
  <c r="BTK1166" i="2"/>
  <c r="BTJ1164" i="2"/>
  <c r="BTN1161" i="2"/>
  <c r="BTK1159" i="2"/>
  <c r="BTJ1157" i="2"/>
  <c r="BTN1154" i="2"/>
  <c r="BTM1152" i="2"/>
  <c r="BTK1150" i="2"/>
  <c r="BTJ1148" i="2"/>
  <c r="BTN1145" i="2"/>
  <c r="BTK1143" i="2"/>
  <c r="BTJ1141" i="2"/>
  <c r="BTN1138" i="2"/>
  <c r="BTM1136" i="2"/>
  <c r="BTK1134" i="2"/>
  <c r="BTJ1132" i="2"/>
  <c r="BTN1129" i="2"/>
  <c r="BTK1127" i="2"/>
  <c r="BTK1125" i="2"/>
  <c r="BTK1123" i="2"/>
  <c r="BTK1121" i="2"/>
  <c r="BTK1119" i="2"/>
  <c r="BTK1117" i="2"/>
  <c r="BTK1115" i="2"/>
  <c r="BTK1113" i="2"/>
  <c r="BTK1111" i="2"/>
  <c r="BTK1109" i="2"/>
  <c r="BTK1107" i="2"/>
  <c r="BTK1105" i="2"/>
  <c r="BTK1103" i="2"/>
  <c r="BTK1101" i="2"/>
  <c r="BTK1099" i="2"/>
  <c r="BTK1097" i="2"/>
  <c r="BTK1095" i="2"/>
  <c r="BTK1093" i="2"/>
  <c r="BTK1091" i="2"/>
  <c r="BTK1089" i="2"/>
  <c r="BTK1087" i="2"/>
  <c r="BTK1085" i="2"/>
  <c r="BTK1083" i="2"/>
  <c r="BTN1976" i="2"/>
  <c r="BTJ1929" i="2"/>
  <c r="BTN1884" i="2"/>
  <c r="BTM1846" i="2"/>
  <c r="BTK1818" i="2"/>
  <c r="BTJ1788" i="2"/>
  <c r="BTM1768" i="2"/>
  <c r="BTN1751" i="2"/>
  <c r="BTN1733" i="2"/>
  <c r="BTN1716" i="2"/>
  <c r="BTK1699" i="2"/>
  <c r="BTM1684" i="2"/>
  <c r="BTN1671" i="2"/>
  <c r="BTN1657" i="2"/>
  <c r="BTK1644" i="2"/>
  <c r="BTN1631" i="2"/>
  <c r="BTJ1620" i="2"/>
  <c r="BTN1608" i="2"/>
  <c r="BTJ1598" i="2"/>
  <c r="BTN1586" i="2"/>
  <c r="BTK1574" i="2"/>
  <c r="BTN1564" i="2"/>
  <c r="BTM1555" i="2"/>
  <c r="BTJ1546" i="2"/>
  <c r="BTM1536" i="2"/>
  <c r="BTN1525" i="2"/>
  <c r="BTK1516" i="2"/>
  <c r="BTN1506" i="2"/>
  <c r="BTM1497" i="2"/>
  <c r="BTK1489" i="2"/>
  <c r="BTK1480" i="2"/>
  <c r="BTM1471" i="2"/>
  <c r="BTK1463" i="2"/>
  <c r="BTJ1455" i="2"/>
  <c r="BTN1446" i="2"/>
  <c r="BTK1437" i="2"/>
  <c r="BTJ1429" i="2"/>
  <c r="BTN1420" i="2"/>
  <c r="BTM1412" i="2"/>
  <c r="BTK1404" i="2"/>
  <c r="BTM1395" i="2"/>
  <c r="BTM1388" i="2"/>
  <c r="BTK1381" i="2"/>
  <c r="BTN1374" i="2"/>
  <c r="BTJ1370" i="2"/>
  <c r="BTK1363" i="2"/>
  <c r="BTM1358" i="2"/>
  <c r="BTJ1352" i="2"/>
  <c r="BTK1345" i="2"/>
  <c r="BTM1340" i="2"/>
  <c r="BTJ1334" i="2"/>
  <c r="BTN1329" i="2"/>
  <c r="BTM1325" i="2"/>
  <c r="BTM1322" i="2"/>
  <c r="BTN1318" i="2"/>
  <c r="BTJ1315" i="2"/>
  <c r="BTM1311" i="2"/>
  <c r="BTM1308" i="2"/>
  <c r="BTM1305" i="2"/>
  <c r="BTN1302" i="2"/>
  <c r="BTJ1300" i="2"/>
  <c r="BTM1297" i="2"/>
  <c r="BTJ1295" i="2"/>
  <c r="BTM1292" i="2"/>
  <c r="BTN1289" i="2"/>
  <c r="BTK1287" i="2"/>
  <c r="BTM1284" i="2"/>
  <c r="BTN1281" i="2"/>
  <c r="BTK1279" i="2"/>
  <c r="BTN1276" i="2"/>
  <c r="BTJ1274" i="2"/>
  <c r="BTM1271" i="2"/>
  <c r="BTJ1269" i="2"/>
  <c r="BTJ1266" i="2"/>
  <c r="BTM1263" i="2"/>
  <c r="BTJ1261" i="2"/>
  <c r="BTM1258" i="2"/>
  <c r="BTN1255" i="2"/>
  <c r="BTK1253" i="2"/>
  <c r="BTN1250" i="2"/>
  <c r="BTN1247" i="2"/>
  <c r="BTK1245" i="2"/>
  <c r="BTN1242" i="2"/>
  <c r="BTJ1240" i="2"/>
  <c r="BTM1237" i="2"/>
  <c r="BTJ1235" i="2"/>
  <c r="BTM1232" i="2"/>
  <c r="BTM1229" i="2"/>
  <c r="BTJ1227" i="2"/>
  <c r="BTM1224" i="2"/>
  <c r="BTN1221" i="2"/>
  <c r="BTK1219" i="2"/>
  <c r="BTN1216" i="2"/>
  <c r="BTJ1214" i="2"/>
  <c r="BTK1211" i="2"/>
  <c r="BTN1208" i="2"/>
  <c r="BTJ1206" i="2"/>
  <c r="BTM1203" i="2"/>
  <c r="BTJ1201" i="2"/>
  <c r="BTM1198" i="2"/>
  <c r="BTN1195" i="2"/>
  <c r="BTK1193" i="2"/>
  <c r="BTJ1191" i="2"/>
  <c r="BTN1188" i="2"/>
  <c r="BTM1186" i="2"/>
  <c r="BTK1184" i="2"/>
  <c r="BTJ1182" i="2"/>
  <c r="BTN1179" i="2"/>
  <c r="BTK1177" i="2"/>
  <c r="BTJ1175" i="2"/>
  <c r="BTN1172" i="2"/>
  <c r="BTM1170" i="2"/>
  <c r="BTK1168" i="2"/>
  <c r="BTJ1166" i="2"/>
  <c r="BTN1163" i="2"/>
  <c r="BTK1161" i="2"/>
  <c r="BTJ1159" i="2"/>
  <c r="BTN1156" i="2"/>
  <c r="BTM1154" i="2"/>
  <c r="BTK1152" i="2"/>
  <c r="BTJ1150" i="2"/>
  <c r="BTN1147" i="2"/>
  <c r="BTK1145" i="2"/>
  <c r="BTJ1143" i="2"/>
  <c r="BTN1140" i="2"/>
  <c r="BTM1138" i="2"/>
  <c r="BTK1136" i="2"/>
  <c r="BTJ1134" i="2"/>
  <c r="BTN1131" i="2"/>
  <c r="BTK1129" i="2"/>
  <c r="BTJ1127" i="2"/>
  <c r="BTJ1125" i="2"/>
  <c r="BTJ1123" i="2"/>
  <c r="BTJ1121" i="2"/>
  <c r="BTJ1119" i="2"/>
  <c r="BTJ1117" i="2"/>
  <c r="BTJ1115" i="2"/>
  <c r="BTJ1113" i="2"/>
  <c r="BTJ1111" i="2"/>
  <c r="BTJ1109" i="2"/>
  <c r="BTJ1107" i="2"/>
  <c r="BTJ1105" i="2"/>
  <c r="BTJ1103" i="2"/>
  <c r="BTJ1101" i="2"/>
  <c r="BTJ1099" i="2"/>
  <c r="BTJ1097" i="2"/>
  <c r="BTJ1095" i="2"/>
  <c r="BTJ1093" i="2"/>
  <c r="BTJ1091" i="2"/>
  <c r="BTJ1089" i="2"/>
  <c r="BTJ1087" i="2"/>
  <c r="BTJ1085" i="2"/>
  <c r="BTJ1083" i="2"/>
  <c r="BTJ1081" i="2"/>
  <c r="BTJ1079" i="2"/>
  <c r="BTJ1077" i="2"/>
  <c r="BTJ1075" i="2"/>
  <c r="BTJ1073" i="2"/>
  <c r="BTJ1071" i="2"/>
  <c r="BTJ1069" i="2"/>
  <c r="BTJ1067" i="2"/>
  <c r="BTJ1065" i="2"/>
  <c r="BTJ1063" i="2"/>
  <c r="BTJ1061" i="2"/>
  <c r="BTJ1059" i="2"/>
  <c r="BTJ1057" i="2"/>
  <c r="BTJ1055" i="2"/>
  <c r="BTJ1053" i="2"/>
  <c r="BTJ1051" i="2"/>
  <c r="BTJ1049" i="2"/>
  <c r="BTJ1047" i="2"/>
  <c r="BTJ1045" i="2"/>
  <c r="BTJ1043" i="2"/>
  <c r="BTJ1041" i="2"/>
  <c r="BTJ1974" i="2"/>
  <c r="BTK1928" i="2"/>
  <c r="BTM1884" i="2"/>
  <c r="BTK1846" i="2"/>
  <c r="BTK1811" i="2"/>
  <c r="BTN1787" i="2"/>
  <c r="BTK1768" i="2"/>
  <c r="BTM1751" i="2"/>
  <c r="BTM1733" i="2"/>
  <c r="BTM1713" i="2"/>
  <c r="BTN1698" i="2"/>
  <c r="BTK1684" i="2"/>
  <c r="BTK1670" i="2"/>
  <c r="BTM1657" i="2"/>
  <c r="BTM1642" i="2"/>
  <c r="BTM1630" i="2"/>
  <c r="BTN1619" i="2"/>
  <c r="BTM1608" i="2"/>
  <c r="BTN1597" i="2"/>
  <c r="BTN1584" i="2"/>
  <c r="BTJ1574" i="2"/>
  <c r="BTM1564" i="2"/>
  <c r="BTK1555" i="2"/>
  <c r="BTN1545" i="2"/>
  <c r="BTN1534" i="2"/>
  <c r="BTM1525" i="2"/>
  <c r="BTJ1516" i="2"/>
  <c r="BTJ1506" i="2"/>
  <c r="BTK1497" i="2"/>
  <c r="BTK1488" i="2"/>
  <c r="BTM1479" i="2"/>
  <c r="BTK1471" i="2"/>
  <c r="BTJ1463" i="2"/>
  <c r="BTN1454" i="2"/>
  <c r="BTK1445" i="2"/>
  <c r="BTJ1437" i="2"/>
  <c r="BTN1428" i="2"/>
  <c r="BTM1420" i="2"/>
  <c r="BTK1412" i="2"/>
  <c r="BTN1402" i="2"/>
  <c r="BTK1395" i="2"/>
  <c r="BTK1388" i="2"/>
  <c r="BTJ1381" i="2"/>
  <c r="BTM1374" i="2"/>
  <c r="BTM1369" i="2"/>
  <c r="BTJ1363" i="2"/>
  <c r="BTM1356" i="2"/>
  <c r="BTM1351" i="2"/>
  <c r="BTJ1345" i="2"/>
  <c r="BTK1340" i="2"/>
  <c r="BTM1333" i="2"/>
  <c r="BTN1328" i="2"/>
  <c r="BTK1325" i="2"/>
  <c r="BTN1321" i="2"/>
  <c r="BTN1317" i="2"/>
  <c r="BTN1314" i="2"/>
  <c r="BTK1311" i="2"/>
  <c r="BTN1307" i="2"/>
  <c r="BTJ1305" i="2"/>
  <c r="BTM1302" i="2"/>
  <c r="BTN1299" i="2"/>
  <c r="BTK1297" i="2"/>
  <c r="BTN1294" i="2"/>
  <c r="BTJ1292" i="2"/>
  <c r="BTM1289" i="2"/>
  <c r="BTN1286" i="2"/>
  <c r="BTJ1284" i="2"/>
  <c r="BTM1281" i="2"/>
  <c r="BTJ1279" i="2"/>
  <c r="BTM1276" i="2"/>
  <c r="BTN1273" i="2"/>
  <c r="BTK1271" i="2"/>
  <c r="BTM1268" i="2"/>
  <c r="BTN1265" i="2"/>
  <c r="BTK1263" i="2"/>
  <c r="BTN1260" i="2"/>
  <c r="BTJ1258" i="2"/>
  <c r="BTM1255" i="2"/>
  <c r="BTJ1253" i="2"/>
  <c r="BTJ1250" i="2"/>
  <c r="BTM1247" i="2"/>
  <c r="BTJ1245" i="2"/>
  <c r="BTM1242" i="2"/>
  <c r="BTN1239" i="2"/>
  <c r="BTK1237" i="2"/>
  <c r="BTN1234" i="2"/>
  <c r="BTN1231" i="2"/>
  <c r="BTK1229" i="2"/>
  <c r="BTN1226" i="2"/>
  <c r="BTJ1224" i="2"/>
  <c r="BTM1221" i="2"/>
  <c r="BTJ1219" i="2"/>
  <c r="BTM1216" i="2"/>
  <c r="BTM1213" i="2"/>
  <c r="BTJ1211" i="2"/>
  <c r="BTM1208" i="2"/>
  <c r="BTN1205" i="2"/>
  <c r="BTK1203" i="2"/>
  <c r="BTN1200" i="2"/>
  <c r="BTJ1198" i="2"/>
  <c r="BTK1195" i="2"/>
  <c r="BTJ1193" i="2"/>
  <c r="BTN1190" i="2"/>
  <c r="BTM1188" i="2"/>
  <c r="BTK1186" i="2"/>
  <c r="BTJ1184" i="2"/>
  <c r="BTN1181" i="2"/>
  <c r="BTK1179" i="2"/>
  <c r="BTJ1177" i="2"/>
  <c r="BTN1174" i="2"/>
  <c r="BTM1172" i="2"/>
  <c r="BTK1170" i="2"/>
  <c r="BTJ1168" i="2"/>
  <c r="BTN1165" i="2"/>
  <c r="BTK1163" i="2"/>
  <c r="BTJ1161" i="2"/>
  <c r="BTN1158" i="2"/>
  <c r="BTM1156" i="2"/>
  <c r="BTK1154" i="2"/>
  <c r="BTJ1152" i="2"/>
  <c r="BTN1149" i="2"/>
  <c r="BTK1147" i="2"/>
  <c r="BTJ1145" i="2"/>
  <c r="BTN1142" i="2"/>
  <c r="BTM1140" i="2"/>
  <c r="BTK1138" i="2"/>
  <c r="BTJ1136" i="2"/>
  <c r="BTN1133" i="2"/>
  <c r="BTK1131" i="2"/>
  <c r="BTJ1129" i="2"/>
  <c r="BTN1126" i="2"/>
  <c r="BTN1124" i="2"/>
  <c r="BTN1122" i="2"/>
  <c r="BTN1120" i="2"/>
  <c r="BTN1118" i="2"/>
  <c r="BTN1116" i="2"/>
  <c r="BTN1114" i="2"/>
  <c r="BTN1112" i="2"/>
  <c r="BTN1110" i="2"/>
  <c r="BTN1108" i="2"/>
  <c r="BTN1106" i="2"/>
  <c r="BTN1104" i="2"/>
  <c r="BTN1102" i="2"/>
  <c r="BTN1100" i="2"/>
  <c r="BTN1098" i="2"/>
  <c r="BTN1096" i="2"/>
  <c r="BTN1094" i="2"/>
  <c r="BTN1092" i="2"/>
  <c r="BTN1090" i="2"/>
  <c r="BTN1088" i="2"/>
  <c r="BTN1086" i="2"/>
  <c r="BTN1084" i="2"/>
  <c r="BTN1082" i="2"/>
  <c r="BTJ1973" i="2"/>
  <c r="BTM1926" i="2"/>
  <c r="BTN1880" i="2"/>
  <c r="BTJ1840" i="2"/>
  <c r="BTM1810" i="2"/>
  <c r="BTK1787" i="2"/>
  <c r="BTJ1768" i="2"/>
  <c r="BTJ1750" i="2"/>
  <c r="BTK1730" i="2"/>
  <c r="BTK1713" i="2"/>
  <c r="BTM1698" i="2"/>
  <c r="BTM1683" i="2"/>
  <c r="BTJ1670" i="2"/>
  <c r="BTN1655" i="2"/>
  <c r="BTN1641" i="2"/>
  <c r="BTK1630" i="2"/>
  <c r="BTM1619" i="2"/>
  <c r="BTK1608" i="2"/>
  <c r="BTN1595" i="2"/>
  <c r="BTM1584" i="2"/>
  <c r="BTN1573" i="2"/>
  <c r="BTK1564" i="2"/>
  <c r="BTN1554" i="2"/>
  <c r="BTJ1544" i="2"/>
  <c r="BTM1534" i="2"/>
  <c r="BTK1525" i="2"/>
  <c r="BTK1515" i="2"/>
  <c r="BTN1505" i="2"/>
  <c r="BTK1496" i="2"/>
  <c r="BTM1487" i="2"/>
  <c r="BTK1479" i="2"/>
  <c r="BTJ1471" i="2"/>
  <c r="BTN1462" i="2"/>
  <c r="BTK1453" i="2"/>
  <c r="BTJ1445" i="2"/>
  <c r="BTN1436" i="2"/>
  <c r="BTM1428" i="2"/>
  <c r="BTK1420" i="2"/>
  <c r="BTN1410" i="2"/>
  <c r="BTM1402" i="2"/>
  <c r="BTJ1395" i="2"/>
  <c r="BTJ1388" i="2"/>
  <c r="BTN1380" i="2"/>
  <c r="BTK1374" i="2"/>
  <c r="BTM1367" i="2"/>
  <c r="BTN1362" i="2"/>
  <c r="BTK1356" i="2"/>
  <c r="BTK1351" i="2"/>
  <c r="BTN1344" i="2"/>
  <c r="BTK1338" i="2"/>
  <c r="BTK1333" i="2"/>
  <c r="BTM1328" i="2"/>
  <c r="BTJ1325" i="2"/>
  <c r="BTK1321" i="2"/>
  <c r="BTM1317" i="2"/>
  <c r="BTM1314" i="2"/>
  <c r="BTN1310" i="2"/>
  <c r="BTK1307" i="2"/>
  <c r="BTN1304" i="2"/>
  <c r="BTJ1302" i="2"/>
  <c r="BTM1299" i="2"/>
  <c r="BTJ1297" i="2"/>
  <c r="BTM1294" i="2"/>
  <c r="BTN1291" i="2"/>
  <c r="BTJ1289" i="2"/>
  <c r="BTM1286" i="2"/>
  <c r="BTN1283" i="2"/>
  <c r="BTK1281" i="2"/>
  <c r="BTN1278" i="2"/>
  <c r="BTJ1276" i="2"/>
  <c r="BTM1273" i="2"/>
  <c r="BTN1270" i="2"/>
  <c r="BTJ1268" i="2"/>
  <c r="BTM1265" i="2"/>
  <c r="BTJ1263" i="2"/>
  <c r="BTM1260" i="2"/>
  <c r="BTN1257" i="2"/>
  <c r="BTK1255" i="2"/>
  <c r="BTM1252" i="2"/>
  <c r="BTN1249" i="2"/>
  <c r="BTK1247" i="2"/>
  <c r="BTN1244" i="2"/>
  <c r="BTJ1242" i="2"/>
  <c r="BTM1239" i="2"/>
  <c r="BTJ1237" i="2"/>
  <c r="BTJ1234" i="2"/>
  <c r="BTM1231" i="2"/>
  <c r="BTJ1229" i="2"/>
  <c r="BTM1226" i="2"/>
  <c r="BTN1223" i="2"/>
  <c r="BTK1221" i="2"/>
  <c r="BTN1218" i="2"/>
  <c r="BTN1215" i="2"/>
  <c r="BTK1213" i="2"/>
  <c r="BTN1210" i="2"/>
  <c r="BTJ1208" i="2"/>
  <c r="BTM1205" i="2"/>
  <c r="BTJ1203" i="2"/>
  <c r="BTM1200" i="2"/>
  <c r="BTM1197" i="2"/>
  <c r="BTJ1195" i="2"/>
  <c r="BTN1192" i="2"/>
  <c r="BTM1190" i="2"/>
  <c r="BTK1188" i="2"/>
  <c r="BTJ1186" i="2"/>
  <c r="BTN1183" i="2"/>
  <c r="BTK1181" i="2"/>
  <c r="BTJ1179" i="2"/>
  <c r="BTN1176" i="2"/>
  <c r="BTM1174" i="2"/>
  <c r="BTK1172" i="2"/>
  <c r="BTJ1170" i="2"/>
  <c r="BTN1167" i="2"/>
  <c r="BTK1165" i="2"/>
  <c r="BTJ1163" i="2"/>
  <c r="BTN1160" i="2"/>
  <c r="BTM1158" i="2"/>
  <c r="BTK1156" i="2"/>
  <c r="BTJ1154" i="2"/>
  <c r="BTN1151" i="2"/>
  <c r="BTK1149" i="2"/>
  <c r="BTJ1147" i="2"/>
  <c r="BTN1144" i="2"/>
  <c r="BTM1142" i="2"/>
  <c r="BTK1140" i="2"/>
  <c r="BTJ1138" i="2"/>
  <c r="BTN1135" i="2"/>
  <c r="BTK1133" i="2"/>
  <c r="BTJ1131" i="2"/>
  <c r="BTN1128" i="2"/>
  <c r="BTM1126" i="2"/>
  <c r="BTM1124" i="2"/>
  <c r="BTM1122" i="2"/>
  <c r="BTM1120" i="2"/>
  <c r="BTM1118" i="2"/>
  <c r="BTM1116" i="2"/>
  <c r="BTM1114" i="2"/>
  <c r="BTM1112" i="2"/>
  <c r="BTM1110" i="2"/>
  <c r="BTM1108" i="2"/>
  <c r="BTM1106" i="2"/>
  <c r="BTM1104" i="2"/>
  <c r="BTM1102" i="2"/>
  <c r="BTM1100" i="2"/>
  <c r="BTM1098" i="2"/>
  <c r="BTM1096" i="2"/>
  <c r="BTM1094" i="2"/>
  <c r="BTM1092" i="2"/>
  <c r="BTM1090" i="2"/>
  <c r="BTM1088" i="2"/>
  <c r="BTM1086" i="2"/>
  <c r="BTM1084" i="2"/>
  <c r="BTM1082" i="2"/>
  <c r="BTM1080" i="2"/>
  <c r="BTM1078" i="2"/>
  <c r="BTM1076" i="2"/>
  <c r="BTM1074" i="2"/>
  <c r="BTM1072" i="2"/>
  <c r="BTM1070" i="2"/>
  <c r="BTM1068" i="2"/>
  <c r="BTM1066" i="2"/>
  <c r="BTM1064" i="2"/>
  <c r="BTM1062" i="2"/>
  <c r="BTM1060" i="2"/>
  <c r="BTM1058" i="2"/>
  <c r="BTM1056" i="2"/>
  <c r="BTM1054" i="2"/>
  <c r="BTM1052" i="2"/>
  <c r="BTM1050" i="2"/>
  <c r="BTM1048" i="2"/>
  <c r="BTM1960" i="2"/>
  <c r="BTK1868" i="2"/>
  <c r="BTM1802" i="2"/>
  <c r="BTJ1762" i="2"/>
  <c r="BTN1724" i="2"/>
  <c r="BTM1692" i="2"/>
  <c r="BTJ1666" i="2"/>
  <c r="BTJ1638" i="2"/>
  <c r="BTJ1616" i="2"/>
  <c r="BTK1592" i="2"/>
  <c r="BTN1570" i="2"/>
  <c r="BTM1551" i="2"/>
  <c r="BTK1531" i="2"/>
  <c r="BTK1512" i="2"/>
  <c r="BTK1493" i="2"/>
  <c r="BTN1476" i="2"/>
  <c r="BTK1460" i="2"/>
  <c r="BTM1442" i="2"/>
  <c r="BTM1425" i="2"/>
  <c r="BTK1408" i="2"/>
  <c r="BTN1392" i="2"/>
  <c r="BTN1378" i="2"/>
  <c r="BTK1367" i="2"/>
  <c r="BTJ1356" i="2"/>
  <c r="BTM1344" i="2"/>
  <c r="BTJ1333" i="2"/>
  <c r="BTN1324" i="2"/>
  <c r="BTK1317" i="2"/>
  <c r="BTN1309" i="2"/>
  <c r="BTM1304" i="2"/>
  <c r="BTK1299" i="2"/>
  <c r="BTJ1294" i="2"/>
  <c r="BTN1288" i="2"/>
  <c r="BTM1283" i="2"/>
  <c r="BTM1278" i="2"/>
  <c r="BTJ1273" i="2"/>
  <c r="BTN1267" i="2"/>
  <c r="BTN1262" i="2"/>
  <c r="BTM1257" i="2"/>
  <c r="BTJ1252" i="2"/>
  <c r="BTJ1247" i="2"/>
  <c r="BTN1241" i="2"/>
  <c r="BTM1236" i="2"/>
  <c r="BTK1231" i="2"/>
  <c r="BTJ1226" i="2"/>
  <c r="BTJ1221" i="2"/>
  <c r="BTM1215" i="2"/>
  <c r="BTM1210" i="2"/>
  <c r="BTK1205" i="2"/>
  <c r="BTN1199" i="2"/>
  <c r="BTN1194" i="2"/>
  <c r="BTK1190" i="2"/>
  <c r="BTN1185" i="2"/>
  <c r="BTJ1181" i="2"/>
  <c r="BTM1176" i="2"/>
  <c r="BTJ1172" i="2"/>
  <c r="BTK1167" i="2"/>
  <c r="BTN1162" i="2"/>
  <c r="BTK1158" i="2"/>
  <c r="BTN1153" i="2"/>
  <c r="BTJ1149" i="2"/>
  <c r="BTM1144" i="2"/>
  <c r="BTJ1140" i="2"/>
  <c r="BTK1135" i="2"/>
  <c r="BTN1130" i="2"/>
  <c r="BTK1126" i="2"/>
  <c r="BTK1122" i="2"/>
  <c r="BTK1118" i="2"/>
  <c r="BTK1114" i="2"/>
  <c r="BTK1110" i="2"/>
  <c r="BTK1106" i="2"/>
  <c r="BTK1102" i="2"/>
  <c r="BTK1098" i="2"/>
  <c r="BTK1094" i="2"/>
  <c r="BTK1090" i="2"/>
  <c r="BTK1086" i="2"/>
  <c r="BTK1082" i="2"/>
  <c r="BTN1079" i="2"/>
  <c r="BTK1077" i="2"/>
  <c r="BTK1074" i="2"/>
  <c r="BTN1071" i="2"/>
  <c r="BTK1069" i="2"/>
  <c r="BTK1066" i="2"/>
  <c r="BTN1063" i="2"/>
  <c r="BTK1061" i="2"/>
  <c r="BTK1058" i="2"/>
  <c r="BTN1055" i="2"/>
  <c r="BTK1053" i="2"/>
  <c r="BTK1050" i="2"/>
  <c r="BTN1047" i="2"/>
  <c r="BTM1045" i="2"/>
  <c r="BTK1043" i="2"/>
  <c r="BTN1040" i="2"/>
  <c r="BTN1038" i="2"/>
  <c r="BTN1036" i="2"/>
  <c r="BTN1034" i="2"/>
  <c r="BTN1032" i="2"/>
  <c r="BTN1030" i="2"/>
  <c r="BTN1028" i="2"/>
  <c r="BTN1026" i="2"/>
  <c r="BTN1024" i="2"/>
  <c r="BTN1022" i="2"/>
  <c r="BTN1020" i="2"/>
  <c r="BTN1018" i="2"/>
  <c r="BTN1016" i="2"/>
  <c r="BTN1014" i="2"/>
  <c r="BTN1012" i="2"/>
  <c r="BTN1010" i="2"/>
  <c r="BTN1008" i="2"/>
  <c r="BTN1006" i="2"/>
  <c r="BTN1004" i="2"/>
  <c r="BTN1002" i="2"/>
  <c r="BTN1000" i="2"/>
  <c r="BTN998" i="2"/>
  <c r="BTN996" i="2"/>
  <c r="BTN994" i="2"/>
  <c r="BTN992" i="2"/>
  <c r="BTN990" i="2"/>
  <c r="BTN988" i="2"/>
  <c r="BTN986" i="2"/>
  <c r="BTN984" i="2"/>
  <c r="BTN982" i="2"/>
  <c r="BTN980" i="2"/>
  <c r="BTN978" i="2"/>
  <c r="BTN976" i="2"/>
  <c r="BTN974" i="2"/>
  <c r="BTN972" i="2"/>
  <c r="BTN970" i="2"/>
  <c r="BTN968" i="2"/>
  <c r="BTN966" i="2"/>
  <c r="BTN964" i="2"/>
  <c r="BTN962" i="2"/>
  <c r="BTN960" i="2"/>
  <c r="BTN958" i="2"/>
  <c r="BTN956" i="2"/>
  <c r="BTN954" i="2"/>
  <c r="BTN952" i="2"/>
  <c r="BTN950" i="2"/>
  <c r="BTN948" i="2"/>
  <c r="BTN946" i="2"/>
  <c r="BTN944" i="2"/>
  <c r="BTN942" i="2"/>
  <c r="BTN940" i="2"/>
  <c r="BTN938" i="2"/>
  <c r="BTN936" i="2"/>
  <c r="BTN934" i="2"/>
  <c r="BTN932" i="2"/>
  <c r="BTN930" i="2"/>
  <c r="BTN928" i="2"/>
  <c r="BTN926" i="2"/>
  <c r="BTN924" i="2"/>
  <c r="BTN922" i="2"/>
  <c r="BTN920" i="2"/>
  <c r="BTN918" i="2"/>
  <c r="BTN916" i="2"/>
  <c r="BTN914" i="2"/>
  <c r="BTN912" i="2"/>
  <c r="BTN910" i="2"/>
  <c r="BTN908" i="2"/>
  <c r="BTN906" i="2"/>
  <c r="BTN904" i="2"/>
  <c r="BTN902" i="2"/>
  <c r="BTN900" i="2"/>
  <c r="BTN898" i="2"/>
  <c r="BTN896" i="2"/>
  <c r="BTN894" i="2"/>
  <c r="BTN892" i="2"/>
  <c r="BTN890" i="2"/>
  <c r="BTN888" i="2"/>
  <c r="BTN886" i="2"/>
  <c r="BTN884" i="2"/>
  <c r="BTN882" i="2"/>
  <c r="BTN880" i="2"/>
  <c r="BTN878" i="2"/>
  <c r="BTN876" i="2"/>
  <c r="BTN874" i="2"/>
  <c r="BTN872" i="2"/>
  <c r="BTN870" i="2"/>
  <c r="BTN868" i="2"/>
  <c r="BTN866" i="2"/>
  <c r="BTN864" i="2"/>
  <c r="BTN862" i="2"/>
  <c r="BTN860" i="2"/>
  <c r="BTN858" i="2"/>
  <c r="BTN856" i="2"/>
  <c r="BTN854" i="2"/>
  <c r="BTN852" i="2"/>
  <c r="BTN850" i="2"/>
  <c r="BTN848" i="2"/>
  <c r="BTN846" i="2"/>
  <c r="BTN844" i="2"/>
  <c r="BTN842" i="2"/>
  <c r="BTN840" i="2"/>
  <c r="BTN838" i="2"/>
  <c r="BTN836" i="2"/>
  <c r="BTN834" i="2"/>
  <c r="BTN832" i="2"/>
  <c r="BTN830" i="2"/>
  <c r="BTN828" i="2"/>
  <c r="BTN826" i="2"/>
  <c r="BTN824" i="2"/>
  <c r="BTN822" i="2"/>
  <c r="BTN820" i="2"/>
  <c r="BTN818" i="2"/>
  <c r="BTN816" i="2"/>
  <c r="BTN814" i="2"/>
  <c r="BTN812" i="2"/>
  <c r="BTN810" i="2"/>
  <c r="BTN808" i="2"/>
  <c r="BTN806" i="2"/>
  <c r="BTN804" i="2"/>
  <c r="BTN802" i="2"/>
  <c r="BTN800" i="2"/>
  <c r="BTN798" i="2"/>
  <c r="BTN796" i="2"/>
  <c r="BTN794" i="2"/>
  <c r="BTN792" i="2"/>
  <c r="BTN790" i="2"/>
  <c r="BTN788" i="2"/>
  <c r="BTN786" i="2"/>
  <c r="BTN784" i="2"/>
  <c r="BTN782" i="2"/>
  <c r="BTN780" i="2"/>
  <c r="BTN778" i="2"/>
  <c r="BTN776" i="2"/>
  <c r="BTN774" i="2"/>
  <c r="BTN772" i="2"/>
  <c r="BTN770" i="2"/>
  <c r="BTN768" i="2"/>
  <c r="BTN766" i="2"/>
  <c r="BTN764" i="2"/>
  <c r="BTN762" i="2"/>
  <c r="BTN760" i="2"/>
  <c r="BTN758" i="2"/>
  <c r="BTN756" i="2"/>
  <c r="BTN754" i="2"/>
  <c r="BTN752" i="2"/>
  <c r="BTN750" i="2"/>
  <c r="BTN748" i="2"/>
  <c r="BTN746" i="2"/>
  <c r="BTN744" i="2"/>
  <c r="BTN742" i="2"/>
  <c r="BTN740" i="2"/>
  <c r="BTN738" i="2"/>
  <c r="BTN736" i="2"/>
  <c r="BTN734" i="2"/>
  <c r="BTN732" i="2"/>
  <c r="BTN730" i="2"/>
  <c r="BTN728" i="2"/>
  <c r="BTN726" i="2"/>
  <c r="BTN724" i="2"/>
  <c r="BTN722" i="2"/>
  <c r="BTN720" i="2"/>
  <c r="BTN718" i="2"/>
  <c r="BTN716" i="2"/>
  <c r="BTN714" i="2"/>
  <c r="BTN712" i="2"/>
  <c r="BTN710" i="2"/>
  <c r="BTN708" i="2"/>
  <c r="BTN706" i="2"/>
  <c r="BTN704" i="2"/>
  <c r="BTN702" i="2"/>
  <c r="BTN700" i="2"/>
  <c r="BTN698" i="2"/>
  <c r="BTN696" i="2"/>
  <c r="BTN694" i="2"/>
  <c r="BTN692" i="2"/>
  <c r="BTN690" i="2"/>
  <c r="BTN688" i="2"/>
  <c r="BTN686" i="2"/>
  <c r="BTN684" i="2"/>
  <c r="BTN682" i="2"/>
  <c r="BTN680" i="2"/>
  <c r="BTN678" i="2"/>
  <c r="BTN676" i="2"/>
  <c r="BTN674" i="2"/>
  <c r="BTN672" i="2"/>
  <c r="BTN670" i="2"/>
  <c r="BTN668" i="2"/>
  <c r="BTN666" i="2"/>
  <c r="BTN664" i="2"/>
  <c r="BTN662" i="2"/>
  <c r="BTN660" i="2"/>
  <c r="BTN658" i="2"/>
  <c r="BTN656" i="2"/>
  <c r="BTN654" i="2"/>
  <c r="BTN652" i="2"/>
  <c r="BTN650" i="2"/>
  <c r="BTN648" i="2"/>
  <c r="BTN1956" i="2"/>
  <c r="BTN1860" i="2"/>
  <c r="BTK1802" i="2"/>
  <c r="BTM1760" i="2"/>
  <c r="BTN1722" i="2"/>
  <c r="BTK1692" i="2"/>
  <c r="BTN1663" i="2"/>
  <c r="BTN1637" i="2"/>
  <c r="BTN1615" i="2"/>
  <c r="BTJ1592" i="2"/>
  <c r="BTJ1570" i="2"/>
  <c r="BTK1550" i="2"/>
  <c r="BTN1530" i="2"/>
  <c r="BTJ1512" i="2"/>
  <c r="BTJ1493" i="2"/>
  <c r="BTM1476" i="2"/>
  <c r="BTN1458" i="2"/>
  <c r="BTK1442" i="2"/>
  <c r="BTK1425" i="2"/>
  <c r="BTM1407" i="2"/>
  <c r="BTM1392" i="2"/>
  <c r="BTM1378" i="2"/>
  <c r="BTJ1367" i="2"/>
  <c r="BTM1355" i="2"/>
  <c r="BTK1344" i="2"/>
  <c r="BTK1331" i="2"/>
  <c r="BTN1323" i="2"/>
  <c r="BTJ1317" i="2"/>
  <c r="BTM1309" i="2"/>
  <c r="BTJ1304" i="2"/>
  <c r="BTJ1299" i="2"/>
  <c r="BTM1293" i="2"/>
  <c r="BTM1288" i="2"/>
  <c r="BTK1283" i="2"/>
  <c r="BTJ1278" i="2"/>
  <c r="BTN1272" i="2"/>
  <c r="BTM1267" i="2"/>
  <c r="BTM1262" i="2"/>
  <c r="BTJ1257" i="2"/>
  <c r="BTN1251" i="2"/>
  <c r="BTN1246" i="2"/>
  <c r="BTM1241" i="2"/>
  <c r="BTJ1236" i="2"/>
  <c r="BTJ1231" i="2"/>
  <c r="BTN1225" i="2"/>
  <c r="BTM1220" i="2"/>
  <c r="BTK1215" i="2"/>
  <c r="BTJ1210" i="2"/>
  <c r="BTJ1205" i="2"/>
  <c r="BTM1199" i="2"/>
  <c r="BTM1194" i="2"/>
  <c r="BTJ1190" i="2"/>
  <c r="BTK1185" i="2"/>
  <c r="BTN1180" i="2"/>
  <c r="BTK1176" i="2"/>
  <c r="BTN1171" i="2"/>
  <c r="BTJ1167" i="2"/>
  <c r="BTM1162" i="2"/>
  <c r="BTJ1158" i="2"/>
  <c r="BTK1153" i="2"/>
  <c r="BTN1148" i="2"/>
  <c r="BTK1144" i="2"/>
  <c r="BTN1139" i="2"/>
  <c r="BTJ1135" i="2"/>
  <c r="BTM1130" i="2"/>
  <c r="BTJ1126" i="2"/>
  <c r="BTJ1122" i="2"/>
  <c r="BTJ1118" i="2"/>
  <c r="BTJ1114" i="2"/>
  <c r="BTJ1110" i="2"/>
  <c r="BTJ1106" i="2"/>
  <c r="BTJ1102" i="2"/>
  <c r="BTJ1098" i="2"/>
  <c r="BTJ1094" i="2"/>
  <c r="BTJ1090" i="2"/>
  <c r="BTJ1086" i="2"/>
  <c r="BTJ1082" i="2"/>
  <c r="BTM1079" i="2"/>
  <c r="BTN1076" i="2"/>
  <c r="BTJ1074" i="2"/>
  <c r="BTM1071" i="2"/>
  <c r="BTN1068" i="2"/>
  <c r="BTJ1066" i="2"/>
  <c r="BTM1063" i="2"/>
  <c r="BTN1060" i="2"/>
  <c r="BTJ1058" i="2"/>
  <c r="BTM1055" i="2"/>
  <c r="BTN1052" i="2"/>
  <c r="BTJ1050" i="2"/>
  <c r="BTM1047" i="2"/>
  <c r="BTK1045" i="2"/>
  <c r="BTN1042" i="2"/>
  <c r="BTM1040" i="2"/>
  <c r="BTM1038" i="2"/>
  <c r="BTM1036" i="2"/>
  <c r="BTM1034" i="2"/>
  <c r="BTM1032" i="2"/>
  <c r="BTM1030" i="2"/>
  <c r="BTM1028" i="2"/>
  <c r="BTM1026" i="2"/>
  <c r="BTM1024" i="2"/>
  <c r="BTM1022" i="2"/>
  <c r="BTM1020" i="2"/>
  <c r="BTM1018" i="2"/>
  <c r="BTM1016" i="2"/>
  <c r="BTM1014" i="2"/>
  <c r="BTM1012" i="2"/>
  <c r="BTM1010" i="2"/>
  <c r="BTM1008" i="2"/>
  <c r="BTM1006" i="2"/>
  <c r="BTM1004" i="2"/>
  <c r="BTM1002" i="2"/>
  <c r="BTM1000" i="2"/>
  <c r="BTM998" i="2"/>
  <c r="BTM996" i="2"/>
  <c r="BTM994" i="2"/>
  <c r="BTM992" i="2"/>
  <c r="BTM990" i="2"/>
  <c r="BTM988" i="2"/>
  <c r="BTM986" i="2"/>
  <c r="BTM984" i="2"/>
  <c r="BTM982" i="2"/>
  <c r="BTM980" i="2"/>
  <c r="BTM978" i="2"/>
  <c r="BTM976" i="2"/>
  <c r="BTM974" i="2"/>
  <c r="BTM972" i="2"/>
  <c r="BTM970" i="2"/>
  <c r="BTM968" i="2"/>
  <c r="BTM966" i="2"/>
  <c r="BTM964" i="2"/>
  <c r="BTM962" i="2"/>
  <c r="BTM960" i="2"/>
  <c r="BTM958" i="2"/>
  <c r="BTM956" i="2"/>
  <c r="BTM954" i="2"/>
  <c r="BTM952" i="2"/>
  <c r="BTM950" i="2"/>
  <c r="BTM948" i="2"/>
  <c r="BTM946" i="2"/>
  <c r="BTM944" i="2"/>
  <c r="BTM942" i="2"/>
  <c r="BTM940" i="2"/>
  <c r="BTM938" i="2"/>
  <c r="BTM936" i="2"/>
  <c r="BTM934" i="2"/>
  <c r="BTM932" i="2"/>
  <c r="BTM930" i="2"/>
  <c r="BTM928" i="2"/>
  <c r="BTM926" i="2"/>
  <c r="BTM924" i="2"/>
  <c r="BTM922" i="2"/>
  <c r="BTM920" i="2"/>
  <c r="BTM918" i="2"/>
  <c r="BTM916" i="2"/>
  <c r="BTM914" i="2"/>
  <c r="BTM912" i="2"/>
  <c r="BTM910" i="2"/>
  <c r="BTM908" i="2"/>
  <c r="BTM906" i="2"/>
  <c r="BTM904" i="2"/>
  <c r="BTM902" i="2"/>
  <c r="BTM900" i="2"/>
  <c r="BTM898" i="2"/>
  <c r="BTM896" i="2"/>
  <c r="BTM894" i="2"/>
  <c r="BTM892" i="2"/>
  <c r="BTM890" i="2"/>
  <c r="BTM888" i="2"/>
  <c r="BTM886" i="2"/>
  <c r="BTM884" i="2"/>
  <c r="BTM882" i="2"/>
  <c r="BTM880" i="2"/>
  <c r="BTM878" i="2"/>
  <c r="BTM876" i="2"/>
  <c r="BTM874" i="2"/>
  <c r="BTM872" i="2"/>
  <c r="BTM870" i="2"/>
  <c r="BTM868" i="2"/>
  <c r="BTM866" i="2"/>
  <c r="BTM864" i="2"/>
  <c r="BTM862" i="2"/>
  <c r="BTM860" i="2"/>
  <c r="BTM858" i="2"/>
  <c r="BTM856" i="2"/>
  <c r="BTM854" i="2"/>
  <c r="BTM852" i="2"/>
  <c r="BTM850" i="2"/>
  <c r="BTM848" i="2"/>
  <c r="BTM846" i="2"/>
  <c r="BTM844" i="2"/>
  <c r="BTM842" i="2"/>
  <c r="BTM840" i="2"/>
  <c r="BTM838" i="2"/>
  <c r="BTM836" i="2"/>
  <c r="BTM834" i="2"/>
  <c r="BTM832" i="2"/>
  <c r="BTM830" i="2"/>
  <c r="BTM828" i="2"/>
  <c r="BTM826" i="2"/>
  <c r="BTM824" i="2"/>
  <c r="BTM822" i="2"/>
  <c r="BTM820" i="2"/>
  <c r="BTM818" i="2"/>
  <c r="BTM816" i="2"/>
  <c r="BTM814" i="2"/>
  <c r="BTM812" i="2"/>
  <c r="BTM810" i="2"/>
  <c r="BTM808" i="2"/>
  <c r="BTM806" i="2"/>
  <c r="BTM804" i="2"/>
  <c r="BTM802" i="2"/>
  <c r="BTM800" i="2"/>
  <c r="BTM798" i="2"/>
  <c r="BTM796" i="2"/>
  <c r="BTM794" i="2"/>
  <c r="BTM792" i="2"/>
  <c r="BTM790" i="2"/>
  <c r="BTM788" i="2"/>
  <c r="BTM786" i="2"/>
  <c r="BTM784" i="2"/>
  <c r="BTM782" i="2"/>
  <c r="BTM780" i="2"/>
  <c r="BTM778" i="2"/>
  <c r="BTM776" i="2"/>
  <c r="BTM774" i="2"/>
  <c r="BTM772" i="2"/>
  <c r="BTM770" i="2"/>
  <c r="BTM768" i="2"/>
  <c r="BTM766" i="2"/>
  <c r="BTM764" i="2"/>
  <c r="BTM762" i="2"/>
  <c r="BTM760" i="2"/>
  <c r="BTM758" i="2"/>
  <c r="BTM756" i="2"/>
  <c r="BTM754" i="2"/>
  <c r="BTM752" i="2"/>
  <c r="BTM750" i="2"/>
  <c r="BTM748" i="2"/>
  <c r="BTM746" i="2"/>
  <c r="BTM744" i="2"/>
  <c r="BTM742" i="2"/>
  <c r="BTM740" i="2"/>
  <c r="BTM738" i="2"/>
  <c r="BTM736" i="2"/>
  <c r="BTM734" i="2"/>
  <c r="BTM732" i="2"/>
  <c r="BTM730" i="2"/>
  <c r="BTM728" i="2"/>
  <c r="BTM726" i="2"/>
  <c r="BTM724" i="2"/>
  <c r="BTM722" i="2"/>
  <c r="BTM720" i="2"/>
  <c r="BTM718" i="2"/>
  <c r="BTM716" i="2"/>
  <c r="BTM714" i="2"/>
  <c r="BTM712" i="2"/>
  <c r="BTM710" i="2"/>
  <c r="BTM708" i="2"/>
  <c r="BTM706" i="2"/>
  <c r="BTM704" i="2"/>
  <c r="BTM702" i="2"/>
  <c r="BTM700" i="2"/>
  <c r="BTM698" i="2"/>
  <c r="BTM696" i="2"/>
  <c r="BTM694" i="2"/>
  <c r="BTM692" i="2"/>
  <c r="BTM690" i="2"/>
  <c r="BTM688" i="2"/>
  <c r="BTM686" i="2"/>
  <c r="BTM684" i="2"/>
  <c r="BTM682" i="2"/>
  <c r="BTM680" i="2"/>
  <c r="BTM678" i="2"/>
  <c r="BTM676" i="2"/>
  <c r="BTM674" i="2"/>
  <c r="BTM672" i="2"/>
  <c r="BTM670" i="2"/>
  <c r="BTM668" i="2"/>
  <c r="BTM666" i="2"/>
  <c r="BTM664" i="2"/>
  <c r="BTM662" i="2"/>
  <c r="BTM660" i="2"/>
  <c r="BTM658" i="2"/>
  <c r="BTM656" i="2"/>
  <c r="BTM654" i="2"/>
  <c r="BTM652" i="2"/>
  <c r="BTM650" i="2"/>
  <c r="BTM648" i="2"/>
  <c r="BTM646" i="2"/>
  <c r="BTM644" i="2"/>
  <c r="BTM642" i="2"/>
  <c r="BTM640" i="2"/>
  <c r="BTJ1955" i="2"/>
  <c r="BTM1860" i="2"/>
  <c r="BTN1798" i="2"/>
  <c r="BTM1759" i="2"/>
  <c r="BTM1722" i="2"/>
  <c r="BTJ1692" i="2"/>
  <c r="BTM1663" i="2"/>
  <c r="BTM1637" i="2"/>
  <c r="BTN1613" i="2"/>
  <c r="BTN1591" i="2"/>
  <c r="BTN1569" i="2"/>
  <c r="BTM1549" i="2"/>
  <c r="BTM1530" i="2"/>
  <c r="BTK1510" i="2"/>
  <c r="BTN1492" i="2"/>
  <c r="BTK1476" i="2"/>
  <c r="BTM1458" i="2"/>
  <c r="BTM1441" i="2"/>
  <c r="BTK1424" i="2"/>
  <c r="BTK1407" i="2"/>
  <c r="BTK1392" i="2"/>
  <c r="BTK1377" i="2"/>
  <c r="BTJ1366" i="2"/>
  <c r="BTM1354" i="2"/>
  <c r="BTK1342" i="2"/>
  <c r="BTJ1331" i="2"/>
  <c r="BTK1323" i="2"/>
  <c r="BTN1316" i="2"/>
  <c r="BTK1309" i="2"/>
  <c r="BTN1303" i="2"/>
  <c r="BTN1298" i="2"/>
  <c r="BTK1293" i="2"/>
  <c r="BTJ1288" i="2"/>
  <c r="BTJ1283" i="2"/>
  <c r="BTM1277" i="2"/>
  <c r="BTM1272" i="2"/>
  <c r="BTK1267" i="2"/>
  <c r="BTJ1262" i="2"/>
  <c r="BTN1256" i="2"/>
  <c r="BTM1251" i="2"/>
  <c r="BTM1246" i="2"/>
  <c r="BTJ1241" i="2"/>
  <c r="BTN1235" i="2"/>
  <c r="BTN1230" i="2"/>
  <c r="BTM1225" i="2"/>
  <c r="BTJ1220" i="2"/>
  <c r="BTJ1215" i="2"/>
  <c r="BTN1209" i="2"/>
  <c r="BTM1204" i="2"/>
  <c r="BTK1199" i="2"/>
  <c r="BTK1194" i="2"/>
  <c r="BTN1189" i="2"/>
  <c r="BTJ1185" i="2"/>
  <c r="BTM1180" i="2"/>
  <c r="BTJ1176" i="2"/>
  <c r="BTK1171" i="2"/>
  <c r="BTN1166" i="2"/>
  <c r="BTK1162" i="2"/>
  <c r="BTN1157" i="2"/>
  <c r="BTJ1153" i="2"/>
  <c r="BTM1148" i="2"/>
  <c r="BTJ1144" i="2"/>
  <c r="BTK1139" i="2"/>
  <c r="BTN1134" i="2"/>
  <c r="BTK1130" i="2"/>
  <c r="BTN1125" i="2"/>
  <c r="BTN1121" i="2"/>
  <c r="BTN1117" i="2"/>
  <c r="BTN1113" i="2"/>
  <c r="BTN1109" i="2"/>
  <c r="BTN1105" i="2"/>
  <c r="BTN1101" i="2"/>
  <c r="BTN1097" i="2"/>
  <c r="BTN1093" i="2"/>
  <c r="BTN1089" i="2"/>
  <c r="BTN1085" i="2"/>
  <c r="BTN1081" i="2"/>
  <c r="BTK1079" i="2"/>
  <c r="BTK1076" i="2"/>
  <c r="BTN1073" i="2"/>
  <c r="BTK1071" i="2"/>
  <c r="BTK1068" i="2"/>
  <c r="BTN1065" i="2"/>
  <c r="BTK1063" i="2"/>
  <c r="BTK1060" i="2"/>
  <c r="BTN1057" i="2"/>
  <c r="BTK1055" i="2"/>
  <c r="BTK1052" i="2"/>
  <c r="BTN1049" i="2"/>
  <c r="BTK1047" i="2"/>
  <c r="BTN1044" i="2"/>
  <c r="BTM1042" i="2"/>
  <c r="BTK1040" i="2"/>
  <c r="BTK1038" i="2"/>
  <c r="BTK1036" i="2"/>
  <c r="BTK1034" i="2"/>
  <c r="BTK1032" i="2"/>
  <c r="BTK1030" i="2"/>
  <c r="BTK1028" i="2"/>
  <c r="BTK1026" i="2"/>
  <c r="BTK1024" i="2"/>
  <c r="BTK1022" i="2"/>
  <c r="BTK1020" i="2"/>
  <c r="BTK1018" i="2"/>
  <c r="BTK1016" i="2"/>
  <c r="BTK1014" i="2"/>
  <c r="BTK1012" i="2"/>
  <c r="BTK1010" i="2"/>
  <c r="BTK1008" i="2"/>
  <c r="BTK1006" i="2"/>
  <c r="BTK1004" i="2"/>
  <c r="BTK1002" i="2"/>
  <c r="BTK1000" i="2"/>
  <c r="BTK998" i="2"/>
  <c r="BTK996" i="2"/>
  <c r="BTK994" i="2"/>
  <c r="BTK992" i="2"/>
  <c r="BTK990" i="2"/>
  <c r="BTK988" i="2"/>
  <c r="BTK986" i="2"/>
  <c r="BTK984" i="2"/>
  <c r="BTK982" i="2"/>
  <c r="BTK980" i="2"/>
  <c r="BTK978" i="2"/>
  <c r="BTK976" i="2"/>
  <c r="BTK974" i="2"/>
  <c r="BTK972" i="2"/>
  <c r="BTK970" i="2"/>
  <c r="BTK968" i="2"/>
  <c r="BTK966" i="2"/>
  <c r="BTK964" i="2"/>
  <c r="BTK962" i="2"/>
  <c r="BTK960" i="2"/>
  <c r="BTK958" i="2"/>
  <c r="BTK956" i="2"/>
  <c r="BTK954" i="2"/>
  <c r="BTK952" i="2"/>
  <c r="BTK950" i="2"/>
  <c r="BTK948" i="2"/>
  <c r="BTK946" i="2"/>
  <c r="BTK944" i="2"/>
  <c r="BTK942" i="2"/>
  <c r="BTK940" i="2"/>
  <c r="BTK938" i="2"/>
  <c r="BTK936" i="2"/>
  <c r="BTK934" i="2"/>
  <c r="BTK932" i="2"/>
  <c r="BTK930" i="2"/>
  <c r="BTK928" i="2"/>
  <c r="BTK926" i="2"/>
  <c r="BTK924" i="2"/>
  <c r="BTK922" i="2"/>
  <c r="BTK920" i="2"/>
  <c r="BTK918" i="2"/>
  <c r="BTK916" i="2"/>
  <c r="BTK914" i="2"/>
  <c r="BTK912" i="2"/>
  <c r="BTK910" i="2"/>
  <c r="BTK908" i="2"/>
  <c r="BTK906" i="2"/>
  <c r="BTK904" i="2"/>
  <c r="BTK902" i="2"/>
  <c r="BTK900" i="2"/>
  <c r="BTK898" i="2"/>
  <c r="BTK896" i="2"/>
  <c r="BTK894" i="2"/>
  <c r="BTK892" i="2"/>
  <c r="BTK890" i="2"/>
  <c r="BTK888" i="2"/>
  <c r="BTK886" i="2"/>
  <c r="BTK884" i="2"/>
  <c r="BTK882" i="2"/>
  <c r="BTK880" i="2"/>
  <c r="BTK878" i="2"/>
  <c r="BTK876" i="2"/>
  <c r="BTK874" i="2"/>
  <c r="BTK872" i="2"/>
  <c r="BTK870" i="2"/>
  <c r="BTK868" i="2"/>
  <c r="BTK866" i="2"/>
  <c r="BTK864" i="2"/>
  <c r="BTK862" i="2"/>
  <c r="BTK860" i="2"/>
  <c r="BTK858" i="2"/>
  <c r="BTK856" i="2"/>
  <c r="BTK854" i="2"/>
  <c r="BTK852" i="2"/>
  <c r="BTK850" i="2"/>
  <c r="BTK848" i="2"/>
  <c r="BTK846" i="2"/>
  <c r="BTK844" i="2"/>
  <c r="BTK842" i="2"/>
  <c r="BTK840" i="2"/>
  <c r="BTK838" i="2"/>
  <c r="BTK836" i="2"/>
  <c r="BTK834" i="2"/>
  <c r="BTK832" i="2"/>
  <c r="BTK830" i="2"/>
  <c r="BTK828" i="2"/>
  <c r="BTK826" i="2"/>
  <c r="BTK824" i="2"/>
  <c r="BTK822" i="2"/>
  <c r="BTK820" i="2"/>
  <c r="BTK818" i="2"/>
  <c r="BTK816" i="2"/>
  <c r="BTK814" i="2"/>
  <c r="BTK812" i="2"/>
  <c r="BTK810" i="2"/>
  <c r="BTK808" i="2"/>
  <c r="BTK806" i="2"/>
  <c r="BTK804" i="2"/>
  <c r="BTK802" i="2"/>
  <c r="BTK800" i="2"/>
  <c r="BTK798" i="2"/>
  <c r="BTK796" i="2"/>
  <c r="BTK794" i="2"/>
  <c r="BTK792" i="2"/>
  <c r="BTK790" i="2"/>
  <c r="BTK788" i="2"/>
  <c r="BTK786" i="2"/>
  <c r="BTK784" i="2"/>
  <c r="BTK782" i="2"/>
  <c r="BTK780" i="2"/>
  <c r="BTK778" i="2"/>
  <c r="BTK776" i="2"/>
  <c r="BTK774" i="2"/>
  <c r="BTK772" i="2"/>
  <c r="BTK770" i="2"/>
  <c r="BTK768" i="2"/>
  <c r="BTK766" i="2"/>
  <c r="BTK764" i="2"/>
  <c r="BTK762" i="2"/>
  <c r="BTK760" i="2"/>
  <c r="BTK758" i="2"/>
  <c r="BTK756" i="2"/>
  <c r="BTK754" i="2"/>
  <c r="BTK752" i="2"/>
  <c r="BTK750" i="2"/>
  <c r="BTK748" i="2"/>
  <c r="BTK746" i="2"/>
  <c r="BTK744" i="2"/>
  <c r="BTK742" i="2"/>
  <c r="BTK740" i="2"/>
  <c r="BTK738" i="2"/>
  <c r="BTK736" i="2"/>
  <c r="BTK734" i="2"/>
  <c r="BTK732" i="2"/>
  <c r="BTK730" i="2"/>
  <c r="BTK728" i="2"/>
  <c r="BTK726" i="2"/>
  <c r="BTK724" i="2"/>
  <c r="BTK722" i="2"/>
  <c r="BTK720" i="2"/>
  <c r="BTK718" i="2"/>
  <c r="BTK716" i="2"/>
  <c r="BTK714" i="2"/>
  <c r="BTK712" i="2"/>
  <c r="BTK710" i="2"/>
  <c r="BTK708" i="2"/>
  <c r="BTK706" i="2"/>
  <c r="BTK704" i="2"/>
  <c r="BTK702" i="2"/>
  <c r="BTK700" i="2"/>
  <c r="BTK698" i="2"/>
  <c r="BTK696" i="2"/>
  <c r="BTK694" i="2"/>
  <c r="BTK692" i="2"/>
  <c r="BTK690" i="2"/>
  <c r="BTK688" i="2"/>
  <c r="BTK686" i="2"/>
  <c r="BTK684" i="2"/>
  <c r="BTK682" i="2"/>
  <c r="BTK680" i="2"/>
  <c r="BTK678" i="2"/>
  <c r="BTK676" i="2"/>
  <c r="BTK674" i="2"/>
  <c r="BTK672" i="2"/>
  <c r="BTK670" i="2"/>
  <c r="BTK668" i="2"/>
  <c r="BTK666" i="2"/>
  <c r="BTK664" i="2"/>
  <c r="BTK662" i="2"/>
  <c r="BTK660" i="2"/>
  <c r="BTK658" i="2"/>
  <c r="BTK656" i="2"/>
  <c r="BTK654" i="2"/>
  <c r="BTK652" i="2"/>
  <c r="BTK650" i="2"/>
  <c r="BTK648" i="2"/>
  <c r="BTK646" i="2"/>
  <c r="BTK644" i="2"/>
  <c r="BTK642" i="2"/>
  <c r="BTK640" i="2"/>
  <c r="BTK638" i="2"/>
  <c r="BTK636" i="2"/>
  <c r="BTK634" i="2"/>
  <c r="BTK632" i="2"/>
  <c r="BTK630" i="2"/>
  <c r="BTK628" i="2"/>
  <c r="BTK626" i="2"/>
  <c r="BTK624" i="2"/>
  <c r="BTK622" i="2"/>
  <c r="BTK620" i="2"/>
  <c r="BTK618" i="2"/>
  <c r="BTK616" i="2"/>
  <c r="BTK614" i="2"/>
  <c r="BTK612" i="2"/>
  <c r="BTK610" i="2"/>
  <c r="BTK608" i="2"/>
  <c r="BTK606" i="2"/>
  <c r="BTK604" i="2"/>
  <c r="BTK602" i="2"/>
  <c r="BTK600" i="2"/>
  <c r="BTK598" i="2"/>
  <c r="BTK596" i="2"/>
  <c r="BTK594" i="2"/>
  <c r="BTK592" i="2"/>
  <c r="BTK590" i="2"/>
  <c r="BTK588" i="2"/>
  <c r="BTK586" i="2"/>
  <c r="BTK584" i="2"/>
  <c r="BTK582" i="2"/>
  <c r="BTK580" i="2"/>
  <c r="BTK578" i="2"/>
  <c r="BTK576" i="2"/>
  <c r="BTK574" i="2"/>
  <c r="BTK572" i="2"/>
  <c r="BTJ1948" i="2"/>
  <c r="BTK1860" i="2"/>
  <c r="BTK1797" i="2"/>
  <c r="BTM1757" i="2"/>
  <c r="BTK1722" i="2"/>
  <c r="BTM1689" i="2"/>
  <c r="BTM1662" i="2"/>
  <c r="BTN1636" i="2"/>
  <c r="BTM1613" i="2"/>
  <c r="BTM1590" i="2"/>
  <c r="BTM1568" i="2"/>
  <c r="BTK1549" i="2"/>
  <c r="BTK1530" i="2"/>
  <c r="BTJ1510" i="2"/>
  <c r="BTM1492" i="2"/>
  <c r="BTN1474" i="2"/>
  <c r="BTK1458" i="2"/>
  <c r="BTK1441" i="2"/>
  <c r="BTM1423" i="2"/>
  <c r="BTJ1407" i="2"/>
  <c r="BTJ1391" i="2"/>
  <c r="BTJ1377" i="2"/>
  <c r="BTM1365" i="2"/>
  <c r="BTK1353" i="2"/>
  <c r="BTJ1342" i="2"/>
  <c r="BTN1330" i="2"/>
  <c r="BTJ1323" i="2"/>
  <c r="BTN1315" i="2"/>
  <c r="BTJ1309" i="2"/>
  <c r="BTM1303" i="2"/>
  <c r="BTJ1298" i="2"/>
  <c r="BTJ1293" i="2"/>
  <c r="BTN1287" i="2"/>
  <c r="BTN1282" i="2"/>
  <c r="BTK1277" i="2"/>
  <c r="BTJ1272" i="2"/>
  <c r="BTJ1267" i="2"/>
  <c r="BTM1261" i="2"/>
  <c r="BTM1256" i="2"/>
  <c r="BTK1251" i="2"/>
  <c r="BTJ1246" i="2"/>
  <c r="BTN1240" i="2"/>
  <c r="BTM1235" i="2"/>
  <c r="BTM1230" i="2"/>
  <c r="BTJ1225" i="2"/>
  <c r="BTN1219" i="2"/>
  <c r="BTN1214" i="2"/>
  <c r="BTM1209" i="2"/>
  <c r="BTJ1204" i="2"/>
  <c r="BTJ1199" i="2"/>
  <c r="BTJ1194" i="2"/>
  <c r="BTK1189" i="2"/>
  <c r="BTN1184" i="2"/>
  <c r="BTK1180" i="2"/>
  <c r="BTN1175" i="2"/>
  <c r="BTJ1171" i="2"/>
  <c r="BTM1166" i="2"/>
  <c r="BTJ1162" i="2"/>
  <c r="BTK1157" i="2"/>
  <c r="BTN1152" i="2"/>
  <c r="BTK1148" i="2"/>
  <c r="BTN1143" i="2"/>
  <c r="BTJ1139" i="2"/>
  <c r="BTM1134" i="2"/>
  <c r="BTJ1130" i="2"/>
  <c r="BTM1125" i="2"/>
  <c r="BTM1121" i="2"/>
  <c r="BTM1117" i="2"/>
  <c r="BTM1113" i="2"/>
  <c r="BTM1109" i="2"/>
  <c r="BTM1105" i="2"/>
  <c r="BTM1101" i="2"/>
  <c r="BTM1097" i="2"/>
  <c r="BTM1093" i="2"/>
  <c r="BTM1089" i="2"/>
  <c r="BTM1085" i="2"/>
  <c r="BTM1081" i="2"/>
  <c r="BTN1078" i="2"/>
  <c r="BTJ1076" i="2"/>
  <c r="BTM1073" i="2"/>
  <c r="BTN1070" i="2"/>
  <c r="BTJ1068" i="2"/>
  <c r="BTM1065" i="2"/>
  <c r="BTN1062" i="2"/>
  <c r="BTJ1060" i="2"/>
  <c r="BTM1057" i="2"/>
  <c r="BTN1054" i="2"/>
  <c r="BTJ1052" i="2"/>
  <c r="BTM1049" i="2"/>
  <c r="BTN1046" i="2"/>
  <c r="BTM1044" i="2"/>
  <c r="BTK1042" i="2"/>
  <c r="BTJ1040" i="2"/>
  <c r="BTJ1038" i="2"/>
  <c r="BTJ1036" i="2"/>
  <c r="BTJ1034" i="2"/>
  <c r="BTJ1032" i="2"/>
  <c r="BTJ1030" i="2"/>
  <c r="BTJ1028" i="2"/>
  <c r="BTJ1026" i="2"/>
  <c r="BTJ1024" i="2"/>
  <c r="BTJ1022" i="2"/>
  <c r="BTJ1020" i="2"/>
  <c r="BTJ1018" i="2"/>
  <c r="BTJ1016" i="2"/>
  <c r="BTJ1014" i="2"/>
  <c r="BTJ1012" i="2"/>
  <c r="BTJ1010" i="2"/>
  <c r="BTJ1008" i="2"/>
  <c r="BTJ1006" i="2"/>
  <c r="BTJ1004" i="2"/>
  <c r="BTJ1002" i="2"/>
  <c r="BTJ1000" i="2"/>
  <c r="BTJ998" i="2"/>
  <c r="BTJ996" i="2"/>
  <c r="BTJ994" i="2"/>
  <c r="BTJ992" i="2"/>
  <c r="BTJ990" i="2"/>
  <c r="BTJ988" i="2"/>
  <c r="BTJ986" i="2"/>
  <c r="BTJ984" i="2"/>
  <c r="BTJ982" i="2"/>
  <c r="BTJ980" i="2"/>
  <c r="BTJ978" i="2"/>
  <c r="BTJ976" i="2"/>
  <c r="BTJ974" i="2"/>
  <c r="BTJ972" i="2"/>
  <c r="BTJ970" i="2"/>
  <c r="BTJ968" i="2"/>
  <c r="BTJ966" i="2"/>
  <c r="BTJ964" i="2"/>
  <c r="BTJ962" i="2"/>
  <c r="BTJ960" i="2"/>
  <c r="BTJ958" i="2"/>
  <c r="BTJ956" i="2"/>
  <c r="BTJ954" i="2"/>
  <c r="BTJ952" i="2"/>
  <c r="BTJ950" i="2"/>
  <c r="BTJ948" i="2"/>
  <c r="BTJ946" i="2"/>
  <c r="BTJ944" i="2"/>
  <c r="BTJ942" i="2"/>
  <c r="BTJ940" i="2"/>
  <c r="BTJ938" i="2"/>
  <c r="BTJ936" i="2"/>
  <c r="BTJ934" i="2"/>
  <c r="BTJ932" i="2"/>
  <c r="BTJ930" i="2"/>
  <c r="BTJ928" i="2"/>
  <c r="BTJ926" i="2"/>
  <c r="BTJ924" i="2"/>
  <c r="BTJ922" i="2"/>
  <c r="BTJ920" i="2"/>
  <c r="BTJ918" i="2"/>
  <c r="BTJ916" i="2"/>
  <c r="BTJ914" i="2"/>
  <c r="BTJ912" i="2"/>
  <c r="BTJ910" i="2"/>
  <c r="BTJ908" i="2"/>
  <c r="BTJ906" i="2"/>
  <c r="BTJ904" i="2"/>
  <c r="BTJ902" i="2"/>
  <c r="BTJ900" i="2"/>
  <c r="BTJ898" i="2"/>
  <c r="BTJ896" i="2"/>
  <c r="BTJ894" i="2"/>
  <c r="BTJ892" i="2"/>
  <c r="BTJ890" i="2"/>
  <c r="BTJ888" i="2"/>
  <c r="BTJ886" i="2"/>
  <c r="BTJ884" i="2"/>
  <c r="BTJ882" i="2"/>
  <c r="BTJ880" i="2"/>
  <c r="BTJ878" i="2"/>
  <c r="BTJ876" i="2"/>
  <c r="BTJ874" i="2"/>
  <c r="BTJ872" i="2"/>
  <c r="BTJ870" i="2"/>
  <c r="BTJ868" i="2"/>
  <c r="BTJ866" i="2"/>
  <c r="BTJ864" i="2"/>
  <c r="BTJ862" i="2"/>
  <c r="BTJ860" i="2"/>
  <c r="BTJ858" i="2"/>
  <c r="BTJ856" i="2"/>
  <c r="BTJ854" i="2"/>
  <c r="BTJ852" i="2"/>
  <c r="BTJ850" i="2"/>
  <c r="BTJ848" i="2"/>
  <c r="BTJ846" i="2"/>
  <c r="BTJ844" i="2"/>
  <c r="BTJ842" i="2"/>
  <c r="BTJ840" i="2"/>
  <c r="BTJ838" i="2"/>
  <c r="BTJ836" i="2"/>
  <c r="BTJ834" i="2"/>
  <c r="BTJ832" i="2"/>
  <c r="BTJ830" i="2"/>
  <c r="BTJ828" i="2"/>
  <c r="BTJ826" i="2"/>
  <c r="BTJ824" i="2"/>
  <c r="BTJ822" i="2"/>
  <c r="BTJ820" i="2"/>
  <c r="BTJ818" i="2"/>
  <c r="BTJ816" i="2"/>
  <c r="BTJ814" i="2"/>
  <c r="BTJ812" i="2"/>
  <c r="BTJ810" i="2"/>
  <c r="BTJ808" i="2"/>
  <c r="BTJ806" i="2"/>
  <c r="BTJ804" i="2"/>
  <c r="BTJ802" i="2"/>
  <c r="BTJ800" i="2"/>
  <c r="BTJ798" i="2"/>
  <c r="BTJ796" i="2"/>
  <c r="BTJ794" i="2"/>
  <c r="BTJ792" i="2"/>
  <c r="BTJ790" i="2"/>
  <c r="BTJ788" i="2"/>
  <c r="BTJ786" i="2"/>
  <c r="BTJ784" i="2"/>
  <c r="BTJ782" i="2"/>
  <c r="BTJ780" i="2"/>
  <c r="BTJ778" i="2"/>
  <c r="BTJ776" i="2"/>
  <c r="BTJ774" i="2"/>
  <c r="BTJ772" i="2"/>
  <c r="BTJ770" i="2"/>
  <c r="BTJ768" i="2"/>
  <c r="BTJ766" i="2"/>
  <c r="BTJ764" i="2"/>
  <c r="BTJ762" i="2"/>
  <c r="BTJ760" i="2"/>
  <c r="BTJ758" i="2"/>
  <c r="BTJ756" i="2"/>
  <c r="BTJ754" i="2"/>
  <c r="BTJ752" i="2"/>
  <c r="BTJ750" i="2"/>
  <c r="BTJ748" i="2"/>
  <c r="BTJ746" i="2"/>
  <c r="BTJ744" i="2"/>
  <c r="BTJ742" i="2"/>
  <c r="BTJ740" i="2"/>
  <c r="BTJ738" i="2"/>
  <c r="BTJ736" i="2"/>
  <c r="BTJ734" i="2"/>
  <c r="BTJ732" i="2"/>
  <c r="BTJ730" i="2"/>
  <c r="BTJ728" i="2"/>
  <c r="BTJ726" i="2"/>
  <c r="BTJ724" i="2"/>
  <c r="BTJ722" i="2"/>
  <c r="BTJ720" i="2"/>
  <c r="BTJ718" i="2"/>
  <c r="BTJ716" i="2"/>
  <c r="BTJ714" i="2"/>
  <c r="BTJ712" i="2"/>
  <c r="BTJ710" i="2"/>
  <c r="BTJ708" i="2"/>
  <c r="BTJ706" i="2"/>
  <c r="BTJ704" i="2"/>
  <c r="BTJ702" i="2"/>
  <c r="BTJ700" i="2"/>
  <c r="BTJ698" i="2"/>
  <c r="BTJ696" i="2"/>
  <c r="BTJ694" i="2"/>
  <c r="BTJ692" i="2"/>
  <c r="BTJ690" i="2"/>
  <c r="BTJ688" i="2"/>
  <c r="BTJ686" i="2"/>
  <c r="BTJ684" i="2"/>
  <c r="BTJ682" i="2"/>
  <c r="BTJ680" i="2"/>
  <c r="BTJ678" i="2"/>
  <c r="BTJ676" i="2"/>
  <c r="BTJ674" i="2"/>
  <c r="BTJ672" i="2"/>
  <c r="BTJ670" i="2"/>
  <c r="BTJ668" i="2"/>
  <c r="BTJ666" i="2"/>
  <c r="BTJ664" i="2"/>
  <c r="BTJ662" i="2"/>
  <c r="BTJ660" i="2"/>
  <c r="BTJ658" i="2"/>
  <c r="BTJ656" i="2"/>
  <c r="BTJ654" i="2"/>
  <c r="BTJ652" i="2"/>
  <c r="BTJ650" i="2"/>
  <c r="BTJ648" i="2"/>
  <c r="BTJ646" i="2"/>
  <c r="BTJ644" i="2"/>
  <c r="BTJ642" i="2"/>
  <c r="BTJ640" i="2"/>
  <c r="BTJ638" i="2"/>
  <c r="BTJ636" i="2"/>
  <c r="BTJ634" i="2"/>
  <c r="BTJ632" i="2"/>
  <c r="BTJ630" i="2"/>
  <c r="BTJ628" i="2"/>
  <c r="BTJ626" i="2"/>
  <c r="BTJ624" i="2"/>
  <c r="BTJ622" i="2"/>
  <c r="BTJ620" i="2"/>
  <c r="BTJ618" i="2"/>
  <c r="BTJ616" i="2"/>
  <c r="BTJ614" i="2"/>
  <c r="BTJ612" i="2"/>
  <c r="BTJ610" i="2"/>
  <c r="BTJ608" i="2"/>
  <c r="BTJ606" i="2"/>
  <c r="BTJ604" i="2"/>
  <c r="BTJ602" i="2"/>
  <c r="BTJ600" i="2"/>
  <c r="BTJ598" i="2"/>
  <c r="BTJ596" i="2"/>
  <c r="BTJ594" i="2"/>
  <c r="BTJ592" i="2"/>
  <c r="BTJ590" i="2"/>
  <c r="BTJ588" i="2"/>
  <c r="BTJ586" i="2"/>
  <c r="BTJ584" i="2"/>
  <c r="BTJ582" i="2"/>
  <c r="BTJ580" i="2"/>
  <c r="BTJ578" i="2"/>
  <c r="BTJ576" i="2"/>
  <c r="BTJ574" i="2"/>
  <c r="BTJ572" i="2"/>
  <c r="BTJ570" i="2"/>
  <c r="BTJ568" i="2"/>
  <c r="BTJ566" i="2"/>
  <c r="BTJ564" i="2"/>
  <c r="BTJ562" i="2"/>
  <c r="BTJ560" i="2"/>
  <c r="BTJ558" i="2"/>
  <c r="BTJ556" i="2"/>
  <c r="BTJ554" i="2"/>
  <c r="BTJ552" i="2"/>
  <c r="BTJ550" i="2"/>
  <c r="BTJ548" i="2"/>
  <c r="BTJ546" i="2"/>
  <c r="BTJ544" i="2"/>
  <c r="BTJ1914" i="2"/>
  <c r="BTJ1781" i="2"/>
  <c r="BTJ1708" i="2"/>
  <c r="BTM1650" i="2"/>
  <c r="BTN1604" i="2"/>
  <c r="BTN1560" i="2"/>
  <c r="BTN1521" i="2"/>
  <c r="BTJ1485" i="2"/>
  <c r="BTN1450" i="2"/>
  <c r="BTK1417" i="2"/>
  <c r="BTM1385" i="2"/>
  <c r="BTM1362" i="2"/>
  <c r="BTJ1338" i="2"/>
  <c r="BTN1320" i="2"/>
  <c r="BTJ1307" i="2"/>
  <c r="BTN1296" i="2"/>
  <c r="BTJ1286" i="2"/>
  <c r="BTN1275" i="2"/>
  <c r="BTK1265" i="2"/>
  <c r="BTN1254" i="2"/>
  <c r="BTM1244" i="2"/>
  <c r="BTN1233" i="2"/>
  <c r="BTM1223" i="2"/>
  <c r="BTJ1213" i="2"/>
  <c r="BTN1202" i="2"/>
  <c r="BTM1192" i="2"/>
  <c r="BTK1183" i="2"/>
  <c r="BTK1174" i="2"/>
  <c r="BTJ1165" i="2"/>
  <c r="BTJ1156" i="2"/>
  <c r="BTN1146" i="2"/>
  <c r="BTN1137" i="2"/>
  <c r="BTM1128" i="2"/>
  <c r="BTK1120" i="2"/>
  <c r="BTK1112" i="2"/>
  <c r="BTK1104" i="2"/>
  <c r="BTK1096" i="2"/>
  <c r="BTK1088" i="2"/>
  <c r="BTK1081" i="2"/>
  <c r="BTN1075" i="2"/>
  <c r="BTK1070" i="2"/>
  <c r="BTK1065" i="2"/>
  <c r="BTN1059" i="2"/>
  <c r="BTK1054" i="2"/>
  <c r="BTK1049" i="2"/>
  <c r="BTK1044" i="2"/>
  <c r="BTN1039" i="2"/>
  <c r="BTN1035" i="2"/>
  <c r="BTN1031" i="2"/>
  <c r="BTN1027" i="2"/>
  <c r="BTN1023" i="2"/>
  <c r="BTN1019" i="2"/>
  <c r="BTN1015" i="2"/>
  <c r="BTN1011" i="2"/>
  <c r="BTN1007" i="2"/>
  <c r="BTN1003" i="2"/>
  <c r="BTN999" i="2"/>
  <c r="BTN995" i="2"/>
  <c r="BTN991" i="2"/>
  <c r="BTN987" i="2"/>
  <c r="BTN983" i="2"/>
  <c r="BTN979" i="2"/>
  <c r="BTN975" i="2"/>
  <c r="BTN971" i="2"/>
  <c r="BTN967" i="2"/>
  <c r="BTN963" i="2"/>
  <c r="BTN959" i="2"/>
  <c r="BTN955" i="2"/>
  <c r="BTN951" i="2"/>
  <c r="BTN947" i="2"/>
  <c r="BTN943" i="2"/>
  <c r="BTN939" i="2"/>
  <c r="BTN935" i="2"/>
  <c r="BTN931" i="2"/>
  <c r="BTN927" i="2"/>
  <c r="BTN923" i="2"/>
  <c r="BTN919" i="2"/>
  <c r="BTN915" i="2"/>
  <c r="BTN911" i="2"/>
  <c r="BTN907" i="2"/>
  <c r="BTN903" i="2"/>
  <c r="BTN899" i="2"/>
  <c r="BTN895" i="2"/>
  <c r="BTN891" i="2"/>
  <c r="BTN887" i="2"/>
  <c r="BTN883" i="2"/>
  <c r="BTN879" i="2"/>
  <c r="BTN875" i="2"/>
  <c r="BTN871" i="2"/>
  <c r="BTN867" i="2"/>
  <c r="BTN863" i="2"/>
  <c r="BTN859" i="2"/>
  <c r="BTN855" i="2"/>
  <c r="BTN851" i="2"/>
  <c r="BTN847" i="2"/>
  <c r="BTN843" i="2"/>
  <c r="BTN839" i="2"/>
  <c r="BTN835" i="2"/>
  <c r="BTN831" i="2"/>
  <c r="BTN827" i="2"/>
  <c r="BTN823" i="2"/>
  <c r="BTN819" i="2"/>
  <c r="BTN815" i="2"/>
  <c r="BTN811" i="2"/>
  <c r="BTN807" i="2"/>
  <c r="BTN803" i="2"/>
  <c r="BTN799" i="2"/>
  <c r="BTN795" i="2"/>
  <c r="BTN791" i="2"/>
  <c r="BTN787" i="2"/>
  <c r="BTN783" i="2"/>
  <c r="BTN779" i="2"/>
  <c r="BTN775" i="2"/>
  <c r="BTN771" i="2"/>
  <c r="BTN767" i="2"/>
  <c r="BTN763" i="2"/>
  <c r="BTN759" i="2"/>
  <c r="BTN755" i="2"/>
  <c r="BTN751" i="2"/>
  <c r="BTN747" i="2"/>
  <c r="BTN743" i="2"/>
  <c r="BTN739" i="2"/>
  <c r="BTN735" i="2"/>
  <c r="BTN731" i="2"/>
  <c r="BTN727" i="2"/>
  <c r="BTN723" i="2"/>
  <c r="BTN719" i="2"/>
  <c r="BTN715" i="2"/>
  <c r="BTN711" i="2"/>
  <c r="BTN707" i="2"/>
  <c r="BTN703" i="2"/>
  <c r="BTN699" i="2"/>
  <c r="BTN695" i="2"/>
  <c r="BTN691" i="2"/>
  <c r="BTN687" i="2"/>
  <c r="BTN683" i="2"/>
  <c r="BTN679" i="2"/>
  <c r="BTN675" i="2"/>
  <c r="BTN671" i="2"/>
  <c r="BTN667" i="2"/>
  <c r="BTN663" i="2"/>
  <c r="BTN659" i="2"/>
  <c r="BTN655" i="2"/>
  <c r="BTN651" i="2"/>
  <c r="BTN647" i="2"/>
  <c r="BTJ645" i="2"/>
  <c r="BTM641" i="2"/>
  <c r="BTN638" i="2"/>
  <c r="BTN635" i="2"/>
  <c r="BTK633" i="2"/>
  <c r="BTN630" i="2"/>
  <c r="BTN627" i="2"/>
  <c r="BTK625" i="2"/>
  <c r="BTN622" i="2"/>
  <c r="BTN619" i="2"/>
  <c r="BTK617" i="2"/>
  <c r="BTN614" i="2"/>
  <c r="BTN611" i="2"/>
  <c r="BTK609" i="2"/>
  <c r="BTN606" i="2"/>
  <c r="BTN603" i="2"/>
  <c r="BTK601" i="2"/>
  <c r="BTN598" i="2"/>
  <c r="BTN595" i="2"/>
  <c r="BTK593" i="2"/>
  <c r="BTN590" i="2"/>
  <c r="BTN587" i="2"/>
  <c r="BTK585" i="2"/>
  <c r="BTN582" i="2"/>
  <c r="BTN579" i="2"/>
  <c r="BTK577" i="2"/>
  <c r="BTN574" i="2"/>
  <c r="BTN571" i="2"/>
  <c r="BTM569" i="2"/>
  <c r="BTK567" i="2"/>
  <c r="BTJ565" i="2"/>
  <c r="BTN562" i="2"/>
  <c r="BTM560" i="2"/>
  <c r="BTK558" i="2"/>
  <c r="BTN555" i="2"/>
  <c r="BTM553" i="2"/>
  <c r="BTK551" i="2"/>
  <c r="BTJ549" i="2"/>
  <c r="BTN546" i="2"/>
  <c r="BTM544" i="2"/>
  <c r="BTK542" i="2"/>
  <c r="BTK540" i="2"/>
  <c r="BTK538" i="2"/>
  <c r="BTK536" i="2"/>
  <c r="BTK534" i="2"/>
  <c r="BTK532" i="2"/>
  <c r="BTK530" i="2"/>
  <c r="BTK528" i="2"/>
  <c r="BTK526" i="2"/>
  <c r="BTK524" i="2"/>
  <c r="BTK522" i="2"/>
  <c r="BTK520" i="2"/>
  <c r="BTK518" i="2"/>
  <c r="BTK516" i="2"/>
  <c r="BTK514" i="2"/>
  <c r="BTK512" i="2"/>
  <c r="BTK510" i="2"/>
  <c r="BTK508" i="2"/>
  <c r="BTK506" i="2"/>
  <c r="BTK504" i="2"/>
  <c r="BTK502" i="2"/>
  <c r="BTK500" i="2"/>
  <c r="BTK498" i="2"/>
  <c r="BTK496" i="2"/>
  <c r="BTK494" i="2"/>
  <c r="BTK492" i="2"/>
  <c r="BTK490" i="2"/>
  <c r="BTK488" i="2"/>
  <c r="BTK486" i="2"/>
  <c r="BTK484" i="2"/>
  <c r="BTK482" i="2"/>
  <c r="BTK480" i="2"/>
  <c r="BTK478" i="2"/>
  <c r="BTK476" i="2"/>
  <c r="BTK474" i="2"/>
  <c r="BTK472" i="2"/>
  <c r="BTK470" i="2"/>
  <c r="BTK468" i="2"/>
  <c r="BTK466" i="2"/>
  <c r="BTK464" i="2"/>
  <c r="BTK462" i="2"/>
  <c r="BTK460" i="2"/>
  <c r="BTK458" i="2"/>
  <c r="BTK456" i="2"/>
  <c r="BTK454" i="2"/>
  <c r="BTK452" i="2"/>
  <c r="BTK450" i="2"/>
  <c r="BTK448" i="2"/>
  <c r="BTK446" i="2"/>
  <c r="BTK444" i="2"/>
  <c r="BTK442" i="2"/>
  <c r="BTK440" i="2"/>
  <c r="BTK438" i="2"/>
  <c r="BTK436" i="2"/>
  <c r="BTK434" i="2"/>
  <c r="BTK432" i="2"/>
  <c r="BTK430" i="2"/>
  <c r="BTK428" i="2"/>
  <c r="BTK426" i="2"/>
  <c r="BTK424" i="2"/>
  <c r="BTK422" i="2"/>
  <c r="BTK420" i="2"/>
  <c r="BTK418" i="2"/>
  <c r="BTK416" i="2"/>
  <c r="BTK414" i="2"/>
  <c r="BTK412" i="2"/>
  <c r="BTK410" i="2"/>
  <c r="BTK408" i="2"/>
  <c r="BTK406" i="2"/>
  <c r="BTK404" i="2"/>
  <c r="BTK402" i="2"/>
  <c r="BTK400" i="2"/>
  <c r="BTK398" i="2"/>
  <c r="BTK396" i="2"/>
  <c r="BTK394" i="2"/>
  <c r="BTK392" i="2"/>
  <c r="BTK390" i="2"/>
  <c r="BTK388" i="2"/>
  <c r="BTK386" i="2"/>
  <c r="BTK384" i="2"/>
  <c r="BTK382" i="2"/>
  <c r="BTK380" i="2"/>
  <c r="BTK378" i="2"/>
  <c r="BTK376" i="2"/>
  <c r="BTK374" i="2"/>
  <c r="BTK372" i="2"/>
  <c r="BTK370" i="2"/>
  <c r="BTK368" i="2"/>
  <c r="BTK366" i="2"/>
  <c r="BTK364" i="2"/>
  <c r="BTK362" i="2"/>
  <c r="BTK360" i="2"/>
  <c r="BTK358" i="2"/>
  <c r="BTK356" i="2"/>
  <c r="BTK354" i="2"/>
  <c r="BTK352" i="2"/>
  <c r="BTK350" i="2"/>
  <c r="BTK348" i="2"/>
  <c r="BTK346" i="2"/>
  <c r="BTK344" i="2"/>
  <c r="BTK342" i="2"/>
  <c r="BTK340" i="2"/>
  <c r="BTK338" i="2"/>
  <c r="BTK336" i="2"/>
  <c r="BTK334" i="2"/>
  <c r="BTK332" i="2"/>
  <c r="BTK330" i="2"/>
  <c r="BTK328" i="2"/>
  <c r="BTK326" i="2"/>
  <c r="BTK324" i="2"/>
  <c r="BTK322" i="2"/>
  <c r="BTK320" i="2"/>
  <c r="BTK318" i="2"/>
  <c r="BTK316" i="2"/>
  <c r="BTK314" i="2"/>
  <c r="BTK312" i="2"/>
  <c r="BTK310" i="2"/>
  <c r="BTK308" i="2"/>
  <c r="BTK306" i="2"/>
  <c r="BTK304" i="2"/>
  <c r="BTK302" i="2"/>
  <c r="BTK300" i="2"/>
  <c r="BTK298" i="2"/>
  <c r="BTK296" i="2"/>
  <c r="BTK294" i="2"/>
  <c r="BTK292" i="2"/>
  <c r="BTK290" i="2"/>
  <c r="BTK288" i="2"/>
  <c r="BTK286" i="2"/>
  <c r="BTK284" i="2"/>
  <c r="BTK282" i="2"/>
  <c r="BTK280" i="2"/>
  <c r="BTK278" i="2"/>
  <c r="BTK276" i="2"/>
  <c r="BTM1912" i="2"/>
  <c r="BTN1778" i="2"/>
  <c r="BTN1707" i="2"/>
  <c r="BTK1650" i="2"/>
  <c r="BTN1602" i="2"/>
  <c r="BTM1560" i="2"/>
  <c r="BTM1521" i="2"/>
  <c r="BTN1484" i="2"/>
  <c r="BTM1450" i="2"/>
  <c r="BTK1416" i="2"/>
  <c r="BTK1385" i="2"/>
  <c r="BTM1360" i="2"/>
  <c r="BTM1337" i="2"/>
  <c r="BTM1320" i="2"/>
  <c r="BTN1306" i="2"/>
  <c r="BTM1296" i="2"/>
  <c r="BTN1285" i="2"/>
  <c r="BTK1275" i="2"/>
  <c r="BTJ1265" i="2"/>
  <c r="BTM1254" i="2"/>
  <c r="BTJ1244" i="2"/>
  <c r="BTM1233" i="2"/>
  <c r="BTK1223" i="2"/>
  <c r="BTN1212" i="2"/>
  <c r="BTJ1202" i="2"/>
  <c r="BTK1192" i="2"/>
  <c r="BTJ1183" i="2"/>
  <c r="BTJ1174" i="2"/>
  <c r="BTN1164" i="2"/>
  <c r="BTN1155" i="2"/>
  <c r="BTM1146" i="2"/>
  <c r="BTK1137" i="2"/>
  <c r="BTK1128" i="2"/>
  <c r="BTJ1120" i="2"/>
  <c r="BTJ1112" i="2"/>
  <c r="BTJ1104" i="2"/>
  <c r="BTJ1096" i="2"/>
  <c r="BTJ1088" i="2"/>
  <c r="BTN1080" i="2"/>
  <c r="BTM1075" i="2"/>
  <c r="BTJ1070" i="2"/>
  <c r="BTN1064" i="2"/>
  <c r="BTM1059" i="2"/>
  <c r="BTJ1054" i="2"/>
  <c r="BTN1048" i="2"/>
  <c r="BTJ1044" i="2"/>
  <c r="BTM1039" i="2"/>
  <c r="BTM1035" i="2"/>
  <c r="BTM1031" i="2"/>
  <c r="BTM1027" i="2"/>
  <c r="BTM1023" i="2"/>
  <c r="BTM1019" i="2"/>
  <c r="BTM1015" i="2"/>
  <c r="BTM1011" i="2"/>
  <c r="BTM1007" i="2"/>
  <c r="BTM1003" i="2"/>
  <c r="BTM999" i="2"/>
  <c r="BTM995" i="2"/>
  <c r="BTM991" i="2"/>
  <c r="BTM987" i="2"/>
  <c r="BTM983" i="2"/>
  <c r="BTM979" i="2"/>
  <c r="BTM975" i="2"/>
  <c r="BTM971" i="2"/>
  <c r="BTM967" i="2"/>
  <c r="BTM963" i="2"/>
  <c r="BTM959" i="2"/>
  <c r="BTM955" i="2"/>
  <c r="BTM951" i="2"/>
  <c r="BTM947" i="2"/>
  <c r="BTM943" i="2"/>
  <c r="BTM939" i="2"/>
  <c r="BTM935" i="2"/>
  <c r="BTM931" i="2"/>
  <c r="BTM927" i="2"/>
  <c r="BTM923" i="2"/>
  <c r="BTM919" i="2"/>
  <c r="BTM915" i="2"/>
  <c r="BTM911" i="2"/>
  <c r="BTM907" i="2"/>
  <c r="BTM903" i="2"/>
  <c r="BTM899" i="2"/>
  <c r="BTM895" i="2"/>
  <c r="BTM891" i="2"/>
  <c r="BTM887" i="2"/>
  <c r="BTM883" i="2"/>
  <c r="BTM879" i="2"/>
  <c r="BTM875" i="2"/>
  <c r="BTM871" i="2"/>
  <c r="BTM867" i="2"/>
  <c r="BTM863" i="2"/>
  <c r="BTM859" i="2"/>
  <c r="BTM855" i="2"/>
  <c r="BTM851" i="2"/>
  <c r="BTM847" i="2"/>
  <c r="BTM843" i="2"/>
  <c r="BTM839" i="2"/>
  <c r="BTM835" i="2"/>
  <c r="BTM831" i="2"/>
  <c r="BTM827" i="2"/>
  <c r="BTM823" i="2"/>
  <c r="BTM819" i="2"/>
  <c r="BTM815" i="2"/>
  <c r="BTM811" i="2"/>
  <c r="BTM807" i="2"/>
  <c r="BTM803" i="2"/>
  <c r="BTM799" i="2"/>
  <c r="BTM795" i="2"/>
  <c r="BTM791" i="2"/>
  <c r="BTM787" i="2"/>
  <c r="BTM783" i="2"/>
  <c r="BTM779" i="2"/>
  <c r="BTM775" i="2"/>
  <c r="BTM771" i="2"/>
  <c r="BTM767" i="2"/>
  <c r="BTM763" i="2"/>
  <c r="BTM759" i="2"/>
  <c r="BTM755" i="2"/>
  <c r="BTM751" i="2"/>
  <c r="BTM747" i="2"/>
  <c r="BTM743" i="2"/>
  <c r="BTM739" i="2"/>
  <c r="BTM735" i="2"/>
  <c r="BTM731" i="2"/>
  <c r="BTM727" i="2"/>
  <c r="BTM723" i="2"/>
  <c r="BTM719" i="2"/>
  <c r="BTM715" i="2"/>
  <c r="BTM711" i="2"/>
  <c r="BTM707" i="2"/>
  <c r="BTM703" i="2"/>
  <c r="BTM699" i="2"/>
  <c r="BTM695" i="2"/>
  <c r="BTM691" i="2"/>
  <c r="BTM687" i="2"/>
  <c r="BTM683" i="2"/>
  <c r="BTM679" i="2"/>
  <c r="BTM675" i="2"/>
  <c r="BTM671" i="2"/>
  <c r="BTM667" i="2"/>
  <c r="BTM663" i="2"/>
  <c r="BTM659" i="2"/>
  <c r="BTM655" i="2"/>
  <c r="BTM651" i="2"/>
  <c r="BTM647" i="2"/>
  <c r="BTN644" i="2"/>
  <c r="BTK641" i="2"/>
  <c r="BTM638" i="2"/>
  <c r="BTM635" i="2"/>
  <c r="BTJ633" i="2"/>
  <c r="BTM630" i="2"/>
  <c r="BTM627" i="2"/>
  <c r="BTJ625" i="2"/>
  <c r="BTM622" i="2"/>
  <c r="BTM619" i="2"/>
  <c r="BTJ617" i="2"/>
  <c r="BTM614" i="2"/>
  <c r="BTM611" i="2"/>
  <c r="BTJ609" i="2"/>
  <c r="BTM606" i="2"/>
  <c r="BTM603" i="2"/>
  <c r="BTJ601" i="2"/>
  <c r="BTM598" i="2"/>
  <c r="BTM595" i="2"/>
  <c r="BTJ593" i="2"/>
  <c r="BTM590" i="2"/>
  <c r="BTM587" i="2"/>
  <c r="BTJ585" i="2"/>
  <c r="BTM582" i="2"/>
  <c r="BTM579" i="2"/>
  <c r="BTJ577" i="2"/>
  <c r="BTM574" i="2"/>
  <c r="BTM571" i="2"/>
  <c r="BTK569" i="2"/>
  <c r="BTJ567" i="2"/>
  <c r="BTN564" i="2"/>
  <c r="BTM562" i="2"/>
  <c r="BTK560" i="2"/>
  <c r="BTN557" i="2"/>
  <c r="BTM555" i="2"/>
  <c r="BTK553" i="2"/>
  <c r="BTJ551" i="2"/>
  <c r="BTN548" i="2"/>
  <c r="BTM546" i="2"/>
  <c r="BTK544" i="2"/>
  <c r="BTJ542" i="2"/>
  <c r="BTJ540" i="2"/>
  <c r="BTJ538" i="2"/>
  <c r="BTJ536" i="2"/>
  <c r="BTJ534" i="2"/>
  <c r="BTJ532" i="2"/>
  <c r="BTJ530" i="2"/>
  <c r="BTJ528" i="2"/>
  <c r="BTJ526" i="2"/>
  <c r="BTJ524" i="2"/>
  <c r="BTJ522" i="2"/>
  <c r="BTJ520" i="2"/>
  <c r="BTJ518" i="2"/>
  <c r="BTJ516" i="2"/>
  <c r="BTJ514" i="2"/>
  <c r="BTJ512" i="2"/>
  <c r="BTJ510" i="2"/>
  <c r="BTJ508" i="2"/>
  <c r="BTJ506" i="2"/>
  <c r="BTJ504" i="2"/>
  <c r="BTJ502" i="2"/>
  <c r="BTJ500" i="2"/>
  <c r="BTJ498" i="2"/>
  <c r="BTJ496" i="2"/>
  <c r="BTJ494" i="2"/>
  <c r="BTJ492" i="2"/>
  <c r="BTJ490" i="2"/>
  <c r="BTJ488" i="2"/>
  <c r="BTJ486" i="2"/>
  <c r="BTJ484" i="2"/>
  <c r="BTJ482" i="2"/>
  <c r="BTJ480" i="2"/>
  <c r="BTJ478" i="2"/>
  <c r="BTJ476" i="2"/>
  <c r="BTJ474" i="2"/>
  <c r="BTJ472" i="2"/>
  <c r="BTJ470" i="2"/>
  <c r="BTJ468" i="2"/>
  <c r="BTJ466" i="2"/>
  <c r="BTJ464" i="2"/>
  <c r="BTJ462" i="2"/>
  <c r="BTJ460" i="2"/>
  <c r="BTJ458" i="2"/>
  <c r="BTJ456" i="2"/>
  <c r="BTJ454" i="2"/>
  <c r="BTJ452" i="2"/>
  <c r="BTJ450" i="2"/>
  <c r="BTJ448" i="2"/>
  <c r="BTJ446" i="2"/>
  <c r="BTJ444" i="2"/>
  <c r="BTJ442" i="2"/>
  <c r="BTJ440" i="2"/>
  <c r="BTJ438" i="2"/>
  <c r="BTJ436" i="2"/>
  <c r="BTJ434" i="2"/>
  <c r="BTJ432" i="2"/>
  <c r="BTJ430" i="2"/>
  <c r="BTJ428" i="2"/>
  <c r="BTJ426" i="2"/>
  <c r="BTJ424" i="2"/>
  <c r="BTJ422" i="2"/>
  <c r="BTJ420" i="2"/>
  <c r="BTJ418" i="2"/>
  <c r="BTJ416" i="2"/>
  <c r="BTJ414" i="2"/>
  <c r="BTJ412" i="2"/>
  <c r="BTJ410" i="2"/>
  <c r="BTJ408" i="2"/>
  <c r="BTJ406" i="2"/>
  <c r="BTJ404" i="2"/>
  <c r="BTJ402" i="2"/>
  <c r="BTJ400" i="2"/>
  <c r="BTJ398" i="2"/>
  <c r="BTJ396" i="2"/>
  <c r="BTJ394" i="2"/>
  <c r="BTJ392" i="2"/>
  <c r="BTJ390" i="2"/>
  <c r="BTJ388" i="2"/>
  <c r="BTJ386" i="2"/>
  <c r="BTJ384" i="2"/>
  <c r="BTJ382" i="2"/>
  <c r="BTJ380" i="2"/>
  <c r="BTJ378" i="2"/>
  <c r="BTJ376" i="2"/>
  <c r="BTJ374" i="2"/>
  <c r="BTJ372" i="2"/>
  <c r="BTJ370" i="2"/>
  <c r="BTJ368" i="2"/>
  <c r="BTJ366" i="2"/>
  <c r="BTJ364" i="2"/>
  <c r="BTJ362" i="2"/>
  <c r="BTJ360" i="2"/>
  <c r="BTJ358" i="2"/>
  <c r="BTJ356" i="2"/>
  <c r="BTJ354" i="2"/>
  <c r="BTJ352" i="2"/>
  <c r="BTJ350" i="2"/>
  <c r="BTJ348" i="2"/>
  <c r="BTJ346" i="2"/>
  <c r="BTJ344" i="2"/>
  <c r="BTJ342" i="2"/>
  <c r="BTJ340" i="2"/>
  <c r="BTJ338" i="2"/>
  <c r="BTJ336" i="2"/>
  <c r="BTJ334" i="2"/>
  <c r="BTJ332" i="2"/>
  <c r="BTJ330" i="2"/>
  <c r="BTJ328" i="2"/>
  <c r="BTJ326" i="2"/>
  <c r="BTJ324" i="2"/>
  <c r="BTJ322" i="2"/>
  <c r="BTJ320" i="2"/>
  <c r="BTJ318" i="2"/>
  <c r="BTJ316" i="2"/>
  <c r="BTJ314" i="2"/>
  <c r="BTJ312" i="2"/>
  <c r="BTJ310" i="2"/>
  <c r="BTJ308" i="2"/>
  <c r="BTJ306" i="2"/>
  <c r="BTJ304" i="2"/>
  <c r="BTJ302" i="2"/>
  <c r="BTJ300" i="2"/>
  <c r="BTJ298" i="2"/>
  <c r="BTJ296" i="2"/>
  <c r="BTJ294" i="2"/>
  <c r="BTJ292" i="2"/>
  <c r="BTJ290" i="2"/>
  <c r="BTJ288" i="2"/>
  <c r="BTJ286" i="2"/>
  <c r="BTJ284" i="2"/>
  <c r="BTJ282" i="2"/>
  <c r="BTJ280" i="2"/>
  <c r="BTJ278" i="2"/>
  <c r="BTJ276" i="2"/>
  <c r="BTJ274" i="2"/>
  <c r="BTJ272" i="2"/>
  <c r="BTJ270" i="2"/>
  <c r="BTJ268" i="2"/>
  <c r="BTJ266" i="2"/>
  <c r="BTJ264" i="2"/>
  <c r="BTJ262" i="2"/>
  <c r="BTJ260" i="2"/>
  <c r="BTJ258" i="2"/>
  <c r="BTJ256" i="2"/>
  <c r="BTJ254" i="2"/>
  <c r="BTJ252" i="2"/>
  <c r="BTJ250" i="2"/>
  <c r="BTJ248" i="2"/>
  <c r="BTJ246" i="2"/>
  <c r="BTJ244" i="2"/>
  <c r="BTJ242" i="2"/>
  <c r="BTJ240" i="2"/>
  <c r="BTJ238" i="2"/>
  <c r="BTJ236" i="2"/>
  <c r="BTJ234" i="2"/>
  <c r="BTJ232" i="2"/>
  <c r="BTJ1906" i="2"/>
  <c r="BTM1778" i="2"/>
  <c r="BTM1706" i="2"/>
  <c r="BTJ1650" i="2"/>
  <c r="BTM1602" i="2"/>
  <c r="BTM1559" i="2"/>
  <c r="BTK1521" i="2"/>
  <c r="BTM1484" i="2"/>
  <c r="BTK1450" i="2"/>
  <c r="BTM1415" i="2"/>
  <c r="BTK1384" i="2"/>
  <c r="BTK1360" i="2"/>
  <c r="BTK1337" i="2"/>
  <c r="BTN1319" i="2"/>
  <c r="BTM1306" i="2"/>
  <c r="BTN1295" i="2"/>
  <c r="BTM1285" i="2"/>
  <c r="BTJ1275" i="2"/>
  <c r="BTN1264" i="2"/>
  <c r="BTJ1254" i="2"/>
  <c r="BTN1243" i="2"/>
  <c r="BTK1233" i="2"/>
  <c r="BTN1222" i="2"/>
  <c r="BTM1212" i="2"/>
  <c r="BTN1201" i="2"/>
  <c r="BTJ1192" i="2"/>
  <c r="BTN1182" i="2"/>
  <c r="BTN1173" i="2"/>
  <c r="BTM1164" i="2"/>
  <c r="BTK1155" i="2"/>
  <c r="BTK1146" i="2"/>
  <c r="BTJ1137" i="2"/>
  <c r="BTJ1128" i="2"/>
  <c r="BTN1119" i="2"/>
  <c r="BTN1111" i="2"/>
  <c r="BTN1103" i="2"/>
  <c r="BTN1095" i="2"/>
  <c r="BTN1087" i="2"/>
  <c r="BTK1080" i="2"/>
  <c r="BTK1075" i="2"/>
  <c r="BTN1069" i="2"/>
  <c r="BTK1064" i="2"/>
  <c r="BTK1059" i="2"/>
  <c r="BTN1053" i="2"/>
  <c r="BTK1048" i="2"/>
  <c r="BTN1043" i="2"/>
  <c r="BTK1039" i="2"/>
  <c r="BTK1035" i="2"/>
  <c r="BTK1031" i="2"/>
  <c r="BTK1027" i="2"/>
  <c r="BTK1023" i="2"/>
  <c r="BTK1019" i="2"/>
  <c r="BTK1015" i="2"/>
  <c r="BTK1011" i="2"/>
  <c r="BTK1007" i="2"/>
  <c r="BTK1003" i="2"/>
  <c r="BTK999" i="2"/>
  <c r="BTK995" i="2"/>
  <c r="BTK991" i="2"/>
  <c r="BTK987" i="2"/>
  <c r="BTK983" i="2"/>
  <c r="BTK979" i="2"/>
  <c r="BTK975" i="2"/>
  <c r="BTK971" i="2"/>
  <c r="BTK967" i="2"/>
  <c r="BTK963" i="2"/>
  <c r="BTK959" i="2"/>
  <c r="BTK955" i="2"/>
  <c r="BTK951" i="2"/>
  <c r="BTK947" i="2"/>
  <c r="BTK943" i="2"/>
  <c r="BTK939" i="2"/>
  <c r="BTK935" i="2"/>
  <c r="BTK931" i="2"/>
  <c r="BTK927" i="2"/>
  <c r="BTK923" i="2"/>
  <c r="BTK919" i="2"/>
  <c r="BTK915" i="2"/>
  <c r="BTK911" i="2"/>
  <c r="BTK907" i="2"/>
  <c r="BTK903" i="2"/>
  <c r="BTK899" i="2"/>
  <c r="BTK895" i="2"/>
  <c r="BTK891" i="2"/>
  <c r="BTK887" i="2"/>
  <c r="BTK883" i="2"/>
  <c r="BTK879" i="2"/>
  <c r="BTK875" i="2"/>
  <c r="BTK871" i="2"/>
  <c r="BTK867" i="2"/>
  <c r="BTK863" i="2"/>
  <c r="BTK859" i="2"/>
  <c r="BTK855" i="2"/>
  <c r="BTK851" i="2"/>
  <c r="BTK847" i="2"/>
  <c r="BTK843" i="2"/>
  <c r="BTK839" i="2"/>
  <c r="BTK835" i="2"/>
  <c r="BTK831" i="2"/>
  <c r="BTK827" i="2"/>
  <c r="BTK823" i="2"/>
  <c r="BTK819" i="2"/>
  <c r="BTK815" i="2"/>
  <c r="BTK811" i="2"/>
  <c r="BTK807" i="2"/>
  <c r="BTK803" i="2"/>
  <c r="BTK799" i="2"/>
  <c r="BTK795" i="2"/>
  <c r="BTK791" i="2"/>
  <c r="BTK787" i="2"/>
  <c r="BTK783" i="2"/>
  <c r="BTK779" i="2"/>
  <c r="BTK775" i="2"/>
  <c r="BTK771" i="2"/>
  <c r="BTK767" i="2"/>
  <c r="BTK763" i="2"/>
  <c r="BTK759" i="2"/>
  <c r="BTK755" i="2"/>
  <c r="BTK751" i="2"/>
  <c r="BTK747" i="2"/>
  <c r="BTK743" i="2"/>
  <c r="BTK739" i="2"/>
  <c r="BTK735" i="2"/>
  <c r="BTK731" i="2"/>
  <c r="BTK727" i="2"/>
  <c r="BTK723" i="2"/>
  <c r="BTK719" i="2"/>
  <c r="BTK715" i="2"/>
  <c r="BTK711" i="2"/>
  <c r="BTK707" i="2"/>
  <c r="BTK703" i="2"/>
  <c r="BTK699" i="2"/>
  <c r="BTK695" i="2"/>
  <c r="BTK691" i="2"/>
  <c r="BTK687" i="2"/>
  <c r="BTK683" i="2"/>
  <c r="BTK679" i="2"/>
  <c r="BTK675" i="2"/>
  <c r="BTK671" i="2"/>
  <c r="BTK667" i="2"/>
  <c r="BTK663" i="2"/>
  <c r="BTK659" i="2"/>
  <c r="BTK655" i="2"/>
  <c r="BTK651" i="2"/>
  <c r="BTK647" i="2"/>
  <c r="BTN643" i="2"/>
  <c r="BTJ641" i="2"/>
  <c r="BTN637" i="2"/>
  <c r="BTK635" i="2"/>
  <c r="BTN632" i="2"/>
  <c r="BTN629" i="2"/>
  <c r="BTK627" i="2"/>
  <c r="BTN624" i="2"/>
  <c r="BTN621" i="2"/>
  <c r="BTK619" i="2"/>
  <c r="BTN616" i="2"/>
  <c r="BTN613" i="2"/>
  <c r="BTK611" i="2"/>
  <c r="BTN608" i="2"/>
  <c r="BTN605" i="2"/>
  <c r="BTK603" i="2"/>
  <c r="BTN600" i="2"/>
  <c r="BTN597" i="2"/>
  <c r="BTK595" i="2"/>
  <c r="BTN592" i="2"/>
  <c r="BTN589" i="2"/>
  <c r="BTK587" i="2"/>
  <c r="BTN584" i="2"/>
  <c r="BTN581" i="2"/>
  <c r="BTK579" i="2"/>
  <c r="BTN576" i="2"/>
  <c r="BTN573" i="2"/>
  <c r="BTK571" i="2"/>
  <c r="BTJ569" i="2"/>
  <c r="BTN566" i="2"/>
  <c r="BTM564" i="2"/>
  <c r="BTK562" i="2"/>
  <c r="BTN559" i="2"/>
  <c r="BTM557" i="2"/>
  <c r="BTK555" i="2"/>
  <c r="BTJ553" i="2"/>
  <c r="BTN550" i="2"/>
  <c r="BTM548" i="2"/>
  <c r="BTK546" i="2"/>
  <c r="BTN543" i="2"/>
  <c r="BTN541" i="2"/>
  <c r="BTN539" i="2"/>
  <c r="BTN537" i="2"/>
  <c r="BTN535" i="2"/>
  <c r="BTN533" i="2"/>
  <c r="BTN531" i="2"/>
  <c r="BTN529" i="2"/>
  <c r="BTN527" i="2"/>
  <c r="BTN525" i="2"/>
  <c r="BTN523" i="2"/>
  <c r="BTN521" i="2"/>
  <c r="BTN519" i="2"/>
  <c r="BTN517" i="2"/>
  <c r="BTN515" i="2"/>
  <c r="BTN513" i="2"/>
  <c r="BTN511" i="2"/>
  <c r="BTN509" i="2"/>
  <c r="BTN507" i="2"/>
  <c r="BTN505" i="2"/>
  <c r="BTN503" i="2"/>
  <c r="BTN501" i="2"/>
  <c r="BTN499" i="2"/>
  <c r="BTN497" i="2"/>
  <c r="BTN495" i="2"/>
  <c r="BTN493" i="2"/>
  <c r="BTN491" i="2"/>
  <c r="BTN489" i="2"/>
  <c r="BTN487" i="2"/>
  <c r="BTN485" i="2"/>
  <c r="BTN483" i="2"/>
  <c r="BTN481" i="2"/>
  <c r="BTN479" i="2"/>
  <c r="BTN477" i="2"/>
  <c r="BTN475" i="2"/>
  <c r="BTN473" i="2"/>
  <c r="BTN471" i="2"/>
  <c r="BTN469" i="2"/>
  <c r="BTN467" i="2"/>
  <c r="BTN465" i="2"/>
  <c r="BTN463" i="2"/>
  <c r="BTN461" i="2"/>
  <c r="BTN459" i="2"/>
  <c r="BTN457" i="2"/>
  <c r="BTN455" i="2"/>
  <c r="BTN453" i="2"/>
  <c r="BTN451" i="2"/>
  <c r="BTN449" i="2"/>
  <c r="BTN447" i="2"/>
  <c r="BTN445" i="2"/>
  <c r="BTN443" i="2"/>
  <c r="BTN441" i="2"/>
  <c r="BTN439" i="2"/>
  <c r="BTN437" i="2"/>
  <c r="BTN435" i="2"/>
  <c r="BTN433" i="2"/>
  <c r="BTN431" i="2"/>
  <c r="BTN429" i="2"/>
  <c r="BTN427" i="2"/>
  <c r="BTN425" i="2"/>
  <c r="BTN423" i="2"/>
  <c r="BTN421" i="2"/>
  <c r="BTN419" i="2"/>
  <c r="BTN417" i="2"/>
  <c r="BTN415" i="2"/>
  <c r="BTN413" i="2"/>
  <c r="BTN411" i="2"/>
  <c r="BTN409" i="2"/>
  <c r="BTN407" i="2"/>
  <c r="BTN405" i="2"/>
  <c r="BTN403" i="2"/>
  <c r="BTN401" i="2"/>
  <c r="BTN399" i="2"/>
  <c r="BTN397" i="2"/>
  <c r="BTN395" i="2"/>
  <c r="BTN393" i="2"/>
  <c r="BTN391" i="2"/>
  <c r="BTN389" i="2"/>
  <c r="BTN387" i="2"/>
  <c r="BTN385" i="2"/>
  <c r="BTN383" i="2"/>
  <c r="BTN381" i="2"/>
  <c r="BTN379" i="2"/>
  <c r="BTN377" i="2"/>
  <c r="BTN375" i="2"/>
  <c r="BTN373" i="2"/>
  <c r="BTN371" i="2"/>
  <c r="BTN369" i="2"/>
  <c r="BTN367" i="2"/>
  <c r="BTN365" i="2"/>
  <c r="BTN363" i="2"/>
  <c r="BTN361" i="2"/>
  <c r="BTN359" i="2"/>
  <c r="BTN357" i="2"/>
  <c r="BTN355" i="2"/>
  <c r="BTN353" i="2"/>
  <c r="BTN351" i="2"/>
  <c r="BTN349" i="2"/>
  <c r="BTN347" i="2"/>
  <c r="BTN345" i="2"/>
  <c r="BTN343" i="2"/>
  <c r="BTN341" i="2"/>
  <c r="BTN339" i="2"/>
  <c r="BTN337" i="2"/>
  <c r="BTN335" i="2"/>
  <c r="BTN333" i="2"/>
  <c r="BTN331" i="2"/>
  <c r="BTN329" i="2"/>
  <c r="BTN327" i="2"/>
  <c r="BTN325" i="2"/>
  <c r="BTN323" i="2"/>
  <c r="BTN321" i="2"/>
  <c r="BTN319" i="2"/>
  <c r="BTN317" i="2"/>
  <c r="BTN315" i="2"/>
  <c r="BTN313" i="2"/>
  <c r="BTN311" i="2"/>
  <c r="BTN309" i="2"/>
  <c r="BTN307" i="2"/>
  <c r="BTN305" i="2"/>
  <c r="BTN303" i="2"/>
  <c r="BTN301" i="2"/>
  <c r="BTN299" i="2"/>
  <c r="BTN297" i="2"/>
  <c r="BTN295" i="2"/>
  <c r="BTN293" i="2"/>
  <c r="BTN291" i="2"/>
  <c r="BTN289" i="2"/>
  <c r="BTN287" i="2"/>
  <c r="BTN285" i="2"/>
  <c r="BTN283" i="2"/>
  <c r="BTN1900" i="2"/>
  <c r="BTJ1776" i="2"/>
  <c r="BTK1706" i="2"/>
  <c r="BTN1649" i="2"/>
  <c r="BTK1602" i="2"/>
  <c r="BTM1558" i="2"/>
  <c r="BTM1519" i="2"/>
  <c r="BTK1484" i="2"/>
  <c r="BTM1449" i="2"/>
  <c r="BTK1415" i="2"/>
  <c r="BTJ1384" i="2"/>
  <c r="BTJ1359" i="2"/>
  <c r="BTK1336" i="2"/>
  <c r="BTM1319" i="2"/>
  <c r="BTJ1306" i="2"/>
  <c r="BTM1295" i="2"/>
  <c r="BTK1285" i="2"/>
  <c r="BTN1274" i="2"/>
  <c r="BTM1264" i="2"/>
  <c r="BTN1253" i="2"/>
  <c r="BTK1243" i="2"/>
  <c r="BTJ1233" i="2"/>
  <c r="BTM1222" i="2"/>
  <c r="BTJ1212" i="2"/>
  <c r="BTM1201" i="2"/>
  <c r="BTN1191" i="2"/>
  <c r="BTM1182" i="2"/>
  <c r="BTK1173" i="2"/>
  <c r="BTK1164" i="2"/>
  <c r="BTJ1155" i="2"/>
  <c r="BTJ1146" i="2"/>
  <c r="BTN1136" i="2"/>
  <c r="BTN1127" i="2"/>
  <c r="BTM1119" i="2"/>
  <c r="BTM1111" i="2"/>
  <c r="BTM1103" i="2"/>
  <c r="BTM1095" i="2"/>
  <c r="BTM1087" i="2"/>
  <c r="BTJ1080" i="2"/>
  <c r="BTN1074" i="2"/>
  <c r="BTM1069" i="2"/>
  <c r="BTJ1064" i="2"/>
  <c r="BTN1058" i="2"/>
  <c r="BTM1053" i="2"/>
  <c r="BTJ1048" i="2"/>
  <c r="BTM1043" i="2"/>
  <c r="BTJ1039" i="2"/>
  <c r="BTJ1035" i="2"/>
  <c r="BTJ1031" i="2"/>
  <c r="BTJ1027" i="2"/>
  <c r="BTJ1023" i="2"/>
  <c r="BTJ1019" i="2"/>
  <c r="BTJ1015" i="2"/>
  <c r="BTJ1011" i="2"/>
  <c r="BTJ1007" i="2"/>
  <c r="BTJ1003" i="2"/>
  <c r="BTJ999" i="2"/>
  <c r="BTJ995" i="2"/>
  <c r="BTJ991" i="2"/>
  <c r="BTJ987" i="2"/>
  <c r="BTJ983" i="2"/>
  <c r="BTJ979" i="2"/>
  <c r="BTJ975" i="2"/>
  <c r="BTJ971" i="2"/>
  <c r="BTJ967" i="2"/>
  <c r="BTJ963" i="2"/>
  <c r="BTJ959" i="2"/>
  <c r="BTJ955" i="2"/>
  <c r="BTJ951" i="2"/>
  <c r="BTJ947" i="2"/>
  <c r="BTJ943" i="2"/>
  <c r="BTJ939" i="2"/>
  <c r="BTJ935" i="2"/>
  <c r="BTJ931" i="2"/>
  <c r="BTJ927" i="2"/>
  <c r="BTJ923" i="2"/>
  <c r="BTJ919" i="2"/>
  <c r="BTJ915" i="2"/>
  <c r="BTJ911" i="2"/>
  <c r="BTJ907" i="2"/>
  <c r="BTJ903" i="2"/>
  <c r="BTJ899" i="2"/>
  <c r="BTJ895" i="2"/>
  <c r="BTJ891" i="2"/>
  <c r="BTJ887" i="2"/>
  <c r="BTJ883" i="2"/>
  <c r="BTJ879" i="2"/>
  <c r="BTJ875" i="2"/>
  <c r="BTJ871" i="2"/>
  <c r="BTJ867" i="2"/>
  <c r="BTJ863" i="2"/>
  <c r="BTJ859" i="2"/>
  <c r="BTJ855" i="2"/>
  <c r="BTJ851" i="2"/>
  <c r="BTJ847" i="2"/>
  <c r="BTJ843" i="2"/>
  <c r="BTJ839" i="2"/>
  <c r="BTJ835" i="2"/>
  <c r="BTJ831" i="2"/>
  <c r="BTJ827" i="2"/>
  <c r="BTJ823" i="2"/>
  <c r="BTJ819" i="2"/>
  <c r="BTJ815" i="2"/>
  <c r="BTJ811" i="2"/>
  <c r="BTJ807" i="2"/>
  <c r="BTJ803" i="2"/>
  <c r="BTJ799" i="2"/>
  <c r="BTJ795" i="2"/>
  <c r="BTJ791" i="2"/>
  <c r="BTJ787" i="2"/>
  <c r="BTJ783" i="2"/>
  <c r="BTJ779" i="2"/>
  <c r="BTJ775" i="2"/>
  <c r="BTJ771" i="2"/>
  <c r="BTJ767" i="2"/>
  <c r="BTJ763" i="2"/>
  <c r="BTJ759" i="2"/>
  <c r="BTJ755" i="2"/>
  <c r="BTJ751" i="2"/>
  <c r="BTJ747" i="2"/>
  <c r="BTJ743" i="2"/>
  <c r="BTJ739" i="2"/>
  <c r="BTJ735" i="2"/>
  <c r="BTJ731" i="2"/>
  <c r="BTJ727" i="2"/>
  <c r="BTJ723" i="2"/>
  <c r="BTJ719" i="2"/>
  <c r="BTJ715" i="2"/>
  <c r="BTJ711" i="2"/>
  <c r="BTJ707" i="2"/>
  <c r="BTJ703" i="2"/>
  <c r="BTJ699" i="2"/>
  <c r="BTJ695" i="2"/>
  <c r="BTJ691" i="2"/>
  <c r="BTJ687" i="2"/>
  <c r="BTJ683" i="2"/>
  <c r="BTJ679" i="2"/>
  <c r="BTJ675" i="2"/>
  <c r="BTJ671" i="2"/>
  <c r="BTJ667" i="2"/>
  <c r="BTJ663" i="2"/>
  <c r="BTJ659" i="2"/>
  <c r="BTJ655" i="2"/>
  <c r="BTJ651" i="2"/>
  <c r="BTJ647" i="2"/>
  <c r="BTM643" i="2"/>
  <c r="BTN640" i="2"/>
  <c r="BTM637" i="2"/>
  <c r="BTJ635" i="2"/>
  <c r="BTM632" i="2"/>
  <c r="BTM629" i="2"/>
  <c r="BTJ627" i="2"/>
  <c r="BTM624" i="2"/>
  <c r="BTM621" i="2"/>
  <c r="BTJ619" i="2"/>
  <c r="BTM616" i="2"/>
  <c r="BTM613" i="2"/>
  <c r="BTJ611" i="2"/>
  <c r="BTM608" i="2"/>
  <c r="BTM605" i="2"/>
  <c r="BTJ603" i="2"/>
  <c r="BTM600" i="2"/>
  <c r="BTM597" i="2"/>
  <c r="BTJ595" i="2"/>
  <c r="BTM592" i="2"/>
  <c r="BTM589" i="2"/>
  <c r="BTJ587" i="2"/>
  <c r="BTM584" i="2"/>
  <c r="BTM581" i="2"/>
  <c r="BTJ579" i="2"/>
  <c r="BTM576" i="2"/>
  <c r="BTM573" i="2"/>
  <c r="BTJ571" i="2"/>
  <c r="BTN568" i="2"/>
  <c r="BTM566" i="2"/>
  <c r="BTK564" i="2"/>
  <c r="BTN561" i="2"/>
  <c r="BTM559" i="2"/>
  <c r="BTK557" i="2"/>
  <c r="BTJ555" i="2"/>
  <c r="BTN552" i="2"/>
  <c r="BTM550" i="2"/>
  <c r="BTK548" i="2"/>
  <c r="BTN545" i="2"/>
  <c r="BTM543" i="2"/>
  <c r="BTM541" i="2"/>
  <c r="BTM539" i="2"/>
  <c r="BTM537" i="2"/>
  <c r="BTM535" i="2"/>
  <c r="BTM533" i="2"/>
  <c r="BTM531" i="2"/>
  <c r="BTM529" i="2"/>
  <c r="BTM527" i="2"/>
  <c r="BTM525" i="2"/>
  <c r="BTM523" i="2"/>
  <c r="BTM521" i="2"/>
  <c r="BTM519" i="2"/>
  <c r="BTM517" i="2"/>
  <c r="BTM515" i="2"/>
  <c r="BTM513" i="2"/>
  <c r="BTM511" i="2"/>
  <c r="BTM509" i="2"/>
  <c r="BTM507" i="2"/>
  <c r="BTM505" i="2"/>
  <c r="BTM503" i="2"/>
  <c r="BTM501" i="2"/>
  <c r="BTM499" i="2"/>
  <c r="BTM497" i="2"/>
  <c r="BTM495" i="2"/>
  <c r="BTM493" i="2"/>
  <c r="BTM491" i="2"/>
  <c r="BTM489" i="2"/>
  <c r="BTM487" i="2"/>
  <c r="BTM485" i="2"/>
  <c r="BTM483" i="2"/>
  <c r="BTM481" i="2"/>
  <c r="BTM479" i="2"/>
  <c r="BTM477" i="2"/>
  <c r="BTM475" i="2"/>
  <c r="BTM473" i="2"/>
  <c r="BTM471" i="2"/>
  <c r="BTM469" i="2"/>
  <c r="BTM467" i="2"/>
  <c r="BTM465" i="2"/>
  <c r="BTM463" i="2"/>
  <c r="BTM461" i="2"/>
  <c r="BTM459" i="2"/>
  <c r="BTM457" i="2"/>
  <c r="BTM455" i="2"/>
  <c r="BTM453" i="2"/>
  <c r="BTM451" i="2"/>
  <c r="BTM449" i="2"/>
  <c r="BTM447" i="2"/>
  <c r="BTM445" i="2"/>
  <c r="BTM443" i="2"/>
  <c r="BTM441" i="2"/>
  <c r="BTM439" i="2"/>
  <c r="BTM437" i="2"/>
  <c r="BTM435" i="2"/>
  <c r="BTM433" i="2"/>
  <c r="BTM431" i="2"/>
  <c r="BTM429" i="2"/>
  <c r="BTM427" i="2"/>
  <c r="BTM425" i="2"/>
  <c r="BTM423" i="2"/>
  <c r="BTM421" i="2"/>
  <c r="BTM419" i="2"/>
  <c r="BTM417" i="2"/>
  <c r="BTM415" i="2"/>
  <c r="BTM413" i="2"/>
  <c r="BTM411" i="2"/>
  <c r="BTM409" i="2"/>
  <c r="BTM407" i="2"/>
  <c r="BTM405" i="2"/>
  <c r="BTM403" i="2"/>
  <c r="BTM401" i="2"/>
  <c r="BTM399" i="2"/>
  <c r="BTM397" i="2"/>
  <c r="BTM395" i="2"/>
  <c r="BTM393" i="2"/>
  <c r="BTM391" i="2"/>
  <c r="BTM389" i="2"/>
  <c r="BTM387" i="2"/>
  <c r="BTM385" i="2"/>
  <c r="BTM383" i="2"/>
  <c r="BTM381" i="2"/>
  <c r="BTM379" i="2"/>
  <c r="BTM377" i="2"/>
  <c r="BTM375" i="2"/>
  <c r="BTM373" i="2"/>
  <c r="BTM371" i="2"/>
  <c r="BTM369" i="2"/>
  <c r="BTM367" i="2"/>
  <c r="BTM365" i="2"/>
  <c r="BTM363" i="2"/>
  <c r="BTM361" i="2"/>
  <c r="BTM359" i="2"/>
  <c r="BTM357" i="2"/>
  <c r="BTM355" i="2"/>
  <c r="BTM353" i="2"/>
  <c r="BTM351" i="2"/>
  <c r="BTM349" i="2"/>
  <c r="BTM347" i="2"/>
  <c r="BTM345" i="2"/>
  <c r="BTM343" i="2"/>
  <c r="BTM341" i="2"/>
  <c r="BTM339" i="2"/>
  <c r="BTM337" i="2"/>
  <c r="BTM335" i="2"/>
  <c r="BTM333" i="2"/>
  <c r="BTM331" i="2"/>
  <c r="BTM329" i="2"/>
  <c r="BTM327" i="2"/>
  <c r="BTM325" i="2"/>
  <c r="BTM323" i="2"/>
  <c r="BTM321" i="2"/>
  <c r="BTM319" i="2"/>
  <c r="BTM317" i="2"/>
  <c r="BTM315" i="2"/>
  <c r="BTM313" i="2"/>
  <c r="BTM311" i="2"/>
  <c r="BTM309" i="2"/>
  <c r="BTM307" i="2"/>
  <c r="BTM305" i="2"/>
  <c r="BTM303" i="2"/>
  <c r="BTM301" i="2"/>
  <c r="BTM299" i="2"/>
  <c r="BTM297" i="2"/>
  <c r="BTM295" i="2"/>
  <c r="BTM293" i="2"/>
  <c r="BTM291" i="2"/>
  <c r="BTM289" i="2"/>
  <c r="BTM287" i="2"/>
  <c r="BTM285" i="2"/>
  <c r="BTJ1831" i="2"/>
  <c r="BTM1679" i="2"/>
  <c r="BTM1581" i="2"/>
  <c r="BTN1502" i="2"/>
  <c r="BTK1434" i="2"/>
  <c r="BTJ1374" i="2"/>
  <c r="BTN1327" i="2"/>
  <c r="BTN1301" i="2"/>
  <c r="BTJ1281" i="2"/>
  <c r="BTJ1260" i="2"/>
  <c r="BTK1239" i="2"/>
  <c r="BTJ1218" i="2"/>
  <c r="BTK1197" i="2"/>
  <c r="BTN1178" i="2"/>
  <c r="BTM1160" i="2"/>
  <c r="BTK1142" i="2"/>
  <c r="BTK1124" i="2"/>
  <c r="BTK1108" i="2"/>
  <c r="BTK1092" i="2"/>
  <c r="BTK1078" i="2"/>
  <c r="BTN1067" i="2"/>
  <c r="BTK1057" i="2"/>
  <c r="BTM1046" i="2"/>
  <c r="BTN1037" i="2"/>
  <c r="BTN1029" i="2"/>
  <c r="BTN1021" i="2"/>
  <c r="BTN1013" i="2"/>
  <c r="BTN1005" i="2"/>
  <c r="BTN997" i="2"/>
  <c r="BTN989" i="2"/>
  <c r="BTN981" i="2"/>
  <c r="BTN973" i="2"/>
  <c r="BTN965" i="2"/>
  <c r="BTN957" i="2"/>
  <c r="BTN949" i="2"/>
  <c r="BTN941" i="2"/>
  <c r="BTN933" i="2"/>
  <c r="BTN925" i="2"/>
  <c r="BTN917" i="2"/>
  <c r="BTN909" i="2"/>
  <c r="BTN901" i="2"/>
  <c r="BTN893" i="2"/>
  <c r="BTN885" i="2"/>
  <c r="BTN877" i="2"/>
  <c r="BTN869" i="2"/>
  <c r="BTN861" i="2"/>
  <c r="BTN853" i="2"/>
  <c r="BTN845" i="2"/>
  <c r="BTN837" i="2"/>
  <c r="BTN829" i="2"/>
  <c r="BTN821" i="2"/>
  <c r="BTN813" i="2"/>
  <c r="BTN805" i="2"/>
  <c r="BTN797" i="2"/>
  <c r="BTN789" i="2"/>
  <c r="BTN781" i="2"/>
  <c r="BTN773" i="2"/>
  <c r="BTN765" i="2"/>
  <c r="BTN757" i="2"/>
  <c r="BTN749" i="2"/>
  <c r="BTN741" i="2"/>
  <c r="BTN733" i="2"/>
  <c r="BTN725" i="2"/>
  <c r="BTN717" i="2"/>
  <c r="BTN709" i="2"/>
  <c r="BTN701" i="2"/>
  <c r="BTN693" i="2"/>
  <c r="BTN685" i="2"/>
  <c r="BTN677" i="2"/>
  <c r="BTN669" i="2"/>
  <c r="BTN661" i="2"/>
  <c r="BTN653" i="2"/>
  <c r="BTN646" i="2"/>
  <c r="BTN639" i="2"/>
  <c r="BTN634" i="2"/>
  <c r="BTK629" i="2"/>
  <c r="BTN623" i="2"/>
  <c r="BTN618" i="2"/>
  <c r="BTK613" i="2"/>
  <c r="BTN607" i="2"/>
  <c r="BTN602" i="2"/>
  <c r="BTK597" i="2"/>
  <c r="BTN591" i="2"/>
  <c r="BTN586" i="2"/>
  <c r="BTK581" i="2"/>
  <c r="BTN575" i="2"/>
  <c r="BTN570" i="2"/>
  <c r="BTK566" i="2"/>
  <c r="BTM561" i="2"/>
  <c r="BTJ557" i="2"/>
  <c r="BTM552" i="2"/>
  <c r="BTN547" i="2"/>
  <c r="BTK543" i="2"/>
  <c r="BTK539" i="2"/>
  <c r="BTK535" i="2"/>
  <c r="BTK531" i="2"/>
  <c r="BTK527" i="2"/>
  <c r="BTK523" i="2"/>
  <c r="BTK519" i="2"/>
  <c r="BTK515" i="2"/>
  <c r="BTK511" i="2"/>
  <c r="BTK507" i="2"/>
  <c r="BTK503" i="2"/>
  <c r="BTK499" i="2"/>
  <c r="BTK495" i="2"/>
  <c r="BTK491" i="2"/>
  <c r="BTK487" i="2"/>
  <c r="BTK483" i="2"/>
  <c r="BTK479" i="2"/>
  <c r="BTK475" i="2"/>
  <c r="BTK471" i="2"/>
  <c r="BTK467" i="2"/>
  <c r="BTK463" i="2"/>
  <c r="BTK459" i="2"/>
  <c r="BTK455" i="2"/>
  <c r="BTK451" i="2"/>
  <c r="BTK447" i="2"/>
  <c r="BTK443" i="2"/>
  <c r="BTK439" i="2"/>
  <c r="BTK435" i="2"/>
  <c r="BTK431" i="2"/>
  <c r="BTK427" i="2"/>
  <c r="BTK423" i="2"/>
  <c r="BTK419" i="2"/>
  <c r="BTK415" i="2"/>
  <c r="BTK411" i="2"/>
  <c r="BTK407" i="2"/>
  <c r="BTK403" i="2"/>
  <c r="BTK399" i="2"/>
  <c r="BTK395" i="2"/>
  <c r="BTK391" i="2"/>
  <c r="BTK387" i="2"/>
  <c r="BTK383" i="2"/>
  <c r="BTK379" i="2"/>
  <c r="BTK375" i="2"/>
  <c r="BTK371" i="2"/>
  <c r="BTK367" i="2"/>
  <c r="BTK363" i="2"/>
  <c r="BTK359" i="2"/>
  <c r="BTK355" i="2"/>
  <c r="BTK351" i="2"/>
  <c r="BTK347" i="2"/>
  <c r="BTK343" i="2"/>
  <c r="BTK339" i="2"/>
  <c r="BTK335" i="2"/>
  <c r="BTK331" i="2"/>
  <c r="BTK327" i="2"/>
  <c r="BTK323" i="2"/>
  <c r="BTK319" i="2"/>
  <c r="BTK315" i="2"/>
  <c r="BTK311" i="2"/>
  <c r="BTK307" i="2"/>
  <c r="BTK303" i="2"/>
  <c r="BTK299" i="2"/>
  <c r="BTK295" i="2"/>
  <c r="BTK291" i="2"/>
  <c r="BTK287" i="2"/>
  <c r="BTM283" i="2"/>
  <c r="BTJ281" i="2"/>
  <c r="BTM278" i="2"/>
  <c r="BTM275" i="2"/>
  <c r="BTK273" i="2"/>
  <c r="BTJ271" i="2"/>
  <c r="BTN268" i="2"/>
  <c r="BTM266" i="2"/>
  <c r="BTK264" i="2"/>
  <c r="BTN261" i="2"/>
  <c r="BTM259" i="2"/>
  <c r="BTK257" i="2"/>
  <c r="BTJ255" i="2"/>
  <c r="BTN252" i="2"/>
  <c r="BTM250" i="2"/>
  <c r="BTK248" i="2"/>
  <c r="BTN245" i="2"/>
  <c r="BTM243" i="2"/>
  <c r="BTK241" i="2"/>
  <c r="BTJ239" i="2"/>
  <c r="BTN236" i="2"/>
  <c r="BTM234" i="2"/>
  <c r="BTK232" i="2"/>
  <c r="BTJ230" i="2"/>
  <c r="BTJ228" i="2"/>
  <c r="BTJ226" i="2"/>
  <c r="BTJ224" i="2"/>
  <c r="BTJ222" i="2"/>
  <c r="BTJ220" i="2"/>
  <c r="BTJ218" i="2"/>
  <c r="BTJ216" i="2"/>
  <c r="BTJ214" i="2"/>
  <c r="BTJ212" i="2"/>
  <c r="BTJ210" i="2"/>
  <c r="BTJ208" i="2"/>
  <c r="BTJ206" i="2"/>
  <c r="BTJ204" i="2"/>
  <c r="BTJ202" i="2"/>
  <c r="BTJ200" i="2"/>
  <c r="BTJ198" i="2"/>
  <c r="BTJ196" i="2"/>
  <c r="BTJ194" i="2"/>
  <c r="BTJ192" i="2"/>
  <c r="BTJ190" i="2"/>
  <c r="BTJ188" i="2"/>
  <c r="BTJ186" i="2"/>
  <c r="BTJ184" i="2"/>
  <c r="BTJ182" i="2"/>
  <c r="BTJ180" i="2"/>
  <c r="BTJ178" i="2"/>
  <c r="BTJ176" i="2"/>
  <c r="BTJ174" i="2"/>
  <c r="BTJ172" i="2"/>
  <c r="BTJ170" i="2"/>
  <c r="BTJ168" i="2"/>
  <c r="BTJ166" i="2"/>
  <c r="BTJ164" i="2"/>
  <c r="BTJ162" i="2"/>
  <c r="BTJ160" i="2"/>
  <c r="BTJ158" i="2"/>
  <c r="BTJ156" i="2"/>
  <c r="BTJ154" i="2"/>
  <c r="BTJ152" i="2"/>
  <c r="BTJ150" i="2"/>
  <c r="BTJ148" i="2"/>
  <c r="BTJ146" i="2"/>
  <c r="BTJ144" i="2"/>
  <c r="BTJ142" i="2"/>
  <c r="BTJ140" i="2"/>
  <c r="BTJ138" i="2"/>
  <c r="BTJ136" i="2"/>
  <c r="BTJ134" i="2"/>
  <c r="BTJ132" i="2"/>
  <c r="BTJ130" i="2"/>
  <c r="BTJ128" i="2"/>
  <c r="BTJ126" i="2"/>
  <c r="BTJ124" i="2"/>
  <c r="BTJ122" i="2"/>
  <c r="BTJ120" i="2"/>
  <c r="BTJ118" i="2"/>
  <c r="BTJ116" i="2"/>
  <c r="BTJ114" i="2"/>
  <c r="BTJ112" i="2"/>
  <c r="BTJ110" i="2"/>
  <c r="BTJ108" i="2"/>
  <c r="BTJ106" i="2"/>
  <c r="BTJ104" i="2"/>
  <c r="BTJ102" i="2"/>
  <c r="BTJ100" i="2"/>
  <c r="BTJ98" i="2"/>
  <c r="BTJ96" i="2"/>
  <c r="BTJ94" i="2"/>
  <c r="BTJ92" i="2"/>
  <c r="BTJ90" i="2"/>
  <c r="BTJ88" i="2"/>
  <c r="BTJ86" i="2"/>
  <c r="BTJ84" i="2"/>
  <c r="BTJ82" i="2"/>
  <c r="BTJ80" i="2"/>
  <c r="BTJ78" i="2"/>
  <c r="BTJ76" i="2"/>
  <c r="BTJ74" i="2"/>
  <c r="BTJ72" i="2"/>
  <c r="BTJ70" i="2"/>
  <c r="BTJ68" i="2"/>
  <c r="BTJ66" i="2"/>
  <c r="BTJ64" i="2"/>
  <c r="BTJ62" i="2"/>
  <c r="BTJ60" i="2"/>
  <c r="BTJ58" i="2"/>
  <c r="BTJ56" i="2"/>
  <c r="BTJ54" i="2"/>
  <c r="BTJ52" i="2"/>
  <c r="BTJ50" i="2"/>
  <c r="BTJ48" i="2"/>
  <c r="BTJ46" i="2"/>
  <c r="BTJ44" i="2"/>
  <c r="BTJ42" i="2"/>
  <c r="BTJ40" i="2"/>
  <c r="BTJ38" i="2"/>
  <c r="BTJ36" i="2"/>
  <c r="BTJ34" i="2"/>
  <c r="BTJ32" i="2"/>
  <c r="BTJ30" i="2"/>
  <c r="BTJ28" i="2"/>
  <c r="BTJ26" i="2"/>
  <c r="BTJ24" i="2"/>
  <c r="BTJ22" i="2"/>
  <c r="BTJ20" i="2"/>
  <c r="BTJ18" i="2"/>
  <c r="BTJ16" i="2"/>
  <c r="BTJ14" i="2"/>
  <c r="BTJ12" i="2"/>
  <c r="BTJ10" i="2"/>
  <c r="BTJ8" i="2"/>
  <c r="BTJ6" i="2"/>
  <c r="BTJ4" i="2"/>
  <c r="BTJ2" i="2"/>
  <c r="BTN1830" i="2"/>
  <c r="BTM1678" i="2"/>
  <c r="BTN1580" i="2"/>
  <c r="BTK1501" i="2"/>
  <c r="BTM1433" i="2"/>
  <c r="BTN1372" i="2"/>
  <c r="BTM1327" i="2"/>
  <c r="BTM1301" i="2"/>
  <c r="BTN1280" i="2"/>
  <c r="BTN1259" i="2"/>
  <c r="BTN1238" i="2"/>
  <c r="BTN1217" i="2"/>
  <c r="BTJ1197" i="2"/>
  <c r="BTM1178" i="2"/>
  <c r="BTK1160" i="2"/>
  <c r="BTJ1142" i="2"/>
  <c r="BTJ1124" i="2"/>
  <c r="BTJ1108" i="2"/>
  <c r="BTJ1092" i="2"/>
  <c r="BTJ1078" i="2"/>
  <c r="BTM1067" i="2"/>
  <c r="BTN1056" i="2"/>
  <c r="BTK1046" i="2"/>
  <c r="BTM1037" i="2"/>
  <c r="BTM1029" i="2"/>
  <c r="BTM1021" i="2"/>
  <c r="BTM1013" i="2"/>
  <c r="BTM1005" i="2"/>
  <c r="BTM997" i="2"/>
  <c r="BTM989" i="2"/>
  <c r="BTM981" i="2"/>
  <c r="BTM973" i="2"/>
  <c r="BTM965" i="2"/>
  <c r="BTM957" i="2"/>
  <c r="BTM949" i="2"/>
  <c r="BTM941" i="2"/>
  <c r="BTM933" i="2"/>
  <c r="BTM925" i="2"/>
  <c r="BTM917" i="2"/>
  <c r="BTM909" i="2"/>
  <c r="BTM901" i="2"/>
  <c r="BTM893" i="2"/>
  <c r="BTM885" i="2"/>
  <c r="BTM877" i="2"/>
  <c r="BTM869" i="2"/>
  <c r="BTM861" i="2"/>
  <c r="BTM853" i="2"/>
  <c r="BTM845" i="2"/>
  <c r="BTM837" i="2"/>
  <c r="BTM829" i="2"/>
  <c r="BTM821" i="2"/>
  <c r="BTM813" i="2"/>
  <c r="BTM805" i="2"/>
  <c r="BTM797" i="2"/>
  <c r="BTM789" i="2"/>
  <c r="BTM781" i="2"/>
  <c r="BTM773" i="2"/>
  <c r="BTM765" i="2"/>
  <c r="BTM757" i="2"/>
  <c r="BTM749" i="2"/>
  <c r="BTM741" i="2"/>
  <c r="BTM733" i="2"/>
  <c r="BTM725" i="2"/>
  <c r="BTM717" i="2"/>
  <c r="BTM709" i="2"/>
  <c r="BTM701" i="2"/>
  <c r="BTM693" i="2"/>
  <c r="BTM685" i="2"/>
  <c r="BTM677" i="2"/>
  <c r="BTM669" i="2"/>
  <c r="BTM661" i="2"/>
  <c r="BTM653" i="2"/>
  <c r="BTN645" i="2"/>
  <c r="BTM639" i="2"/>
  <c r="BTM634" i="2"/>
  <c r="BTJ629" i="2"/>
  <c r="BTM623" i="2"/>
  <c r="BTM618" i="2"/>
  <c r="BTJ613" i="2"/>
  <c r="BTM607" i="2"/>
  <c r="BTM602" i="2"/>
  <c r="BTJ597" i="2"/>
  <c r="BTM591" i="2"/>
  <c r="BTM586" i="2"/>
  <c r="BTJ581" i="2"/>
  <c r="BTM575" i="2"/>
  <c r="BTM570" i="2"/>
  <c r="BTN565" i="2"/>
  <c r="BTK561" i="2"/>
  <c r="BTN556" i="2"/>
  <c r="BTK552" i="2"/>
  <c r="BTM547" i="2"/>
  <c r="BTJ543" i="2"/>
  <c r="BTJ539" i="2"/>
  <c r="BTJ535" i="2"/>
  <c r="BTJ531" i="2"/>
  <c r="BTJ527" i="2"/>
  <c r="BTJ523" i="2"/>
  <c r="BTJ519" i="2"/>
  <c r="BTJ515" i="2"/>
  <c r="BTJ511" i="2"/>
  <c r="BTJ507" i="2"/>
  <c r="BTJ503" i="2"/>
  <c r="BTJ499" i="2"/>
  <c r="BTJ495" i="2"/>
  <c r="BTJ491" i="2"/>
  <c r="BTJ487" i="2"/>
  <c r="BTJ483" i="2"/>
  <c r="BTJ479" i="2"/>
  <c r="BTJ475" i="2"/>
  <c r="BTJ471" i="2"/>
  <c r="BTJ467" i="2"/>
  <c r="BTJ463" i="2"/>
  <c r="BTJ459" i="2"/>
  <c r="BTJ455" i="2"/>
  <c r="BTJ451" i="2"/>
  <c r="BTJ447" i="2"/>
  <c r="BTJ443" i="2"/>
  <c r="BTJ439" i="2"/>
  <c r="BTJ435" i="2"/>
  <c r="BTJ431" i="2"/>
  <c r="BTJ427" i="2"/>
  <c r="BTJ423" i="2"/>
  <c r="BTJ419" i="2"/>
  <c r="BTJ415" i="2"/>
  <c r="BTJ411" i="2"/>
  <c r="BTJ407" i="2"/>
  <c r="BTJ403" i="2"/>
  <c r="BTJ399" i="2"/>
  <c r="BTJ395" i="2"/>
  <c r="BTJ391" i="2"/>
  <c r="BTJ387" i="2"/>
  <c r="BTJ383" i="2"/>
  <c r="BTJ379" i="2"/>
  <c r="BTJ375" i="2"/>
  <c r="BTJ371" i="2"/>
  <c r="BTJ367" i="2"/>
  <c r="BTJ363" i="2"/>
  <c r="BTJ359" i="2"/>
  <c r="BTJ355" i="2"/>
  <c r="BTJ351" i="2"/>
  <c r="BTJ347" i="2"/>
  <c r="BTJ343" i="2"/>
  <c r="BTJ339" i="2"/>
  <c r="BTJ335" i="2"/>
  <c r="BTJ331" i="2"/>
  <c r="BTJ327" i="2"/>
  <c r="BTJ323" i="2"/>
  <c r="BTJ319" i="2"/>
  <c r="BTJ315" i="2"/>
  <c r="BTJ311" i="2"/>
  <c r="BTJ307" i="2"/>
  <c r="BTJ303" i="2"/>
  <c r="BTJ299" i="2"/>
  <c r="BTJ295" i="2"/>
  <c r="BTJ291" i="2"/>
  <c r="BTJ287" i="2"/>
  <c r="BTK283" i="2"/>
  <c r="BTN280" i="2"/>
  <c r="BTN277" i="2"/>
  <c r="BTK275" i="2"/>
  <c r="BTJ273" i="2"/>
  <c r="BTN270" i="2"/>
  <c r="BTM268" i="2"/>
  <c r="BTK266" i="2"/>
  <c r="BTN263" i="2"/>
  <c r="BTM261" i="2"/>
  <c r="BTK259" i="2"/>
  <c r="BTJ257" i="2"/>
  <c r="BTN254" i="2"/>
  <c r="BTM252" i="2"/>
  <c r="BTK250" i="2"/>
  <c r="BTN247" i="2"/>
  <c r="BTM245" i="2"/>
  <c r="BTK243" i="2"/>
  <c r="BTJ241" i="2"/>
  <c r="BTN238" i="2"/>
  <c r="BTM236" i="2"/>
  <c r="BTK234" i="2"/>
  <c r="BTN231" i="2"/>
  <c r="BTN229" i="2"/>
  <c r="BTN227" i="2"/>
  <c r="BTN225" i="2"/>
  <c r="BTN223" i="2"/>
  <c r="BTN221" i="2"/>
  <c r="BTN219" i="2"/>
  <c r="BTN217" i="2"/>
  <c r="BTN215" i="2"/>
  <c r="BTN213" i="2"/>
  <c r="BTN211" i="2"/>
  <c r="BTN209" i="2"/>
  <c r="BTN207" i="2"/>
  <c r="BTN205" i="2"/>
  <c r="BTN203" i="2"/>
  <c r="BTN201" i="2"/>
  <c r="BTN199" i="2"/>
  <c r="BTN197" i="2"/>
  <c r="BTN195" i="2"/>
  <c r="BTN193" i="2"/>
  <c r="BTN191" i="2"/>
  <c r="BTN189" i="2"/>
  <c r="BTN187" i="2"/>
  <c r="BTN185" i="2"/>
  <c r="BTN183" i="2"/>
  <c r="BTN181" i="2"/>
  <c r="BTN179" i="2"/>
  <c r="BTN177" i="2"/>
  <c r="BTN175" i="2"/>
  <c r="BTN173" i="2"/>
  <c r="BTN171" i="2"/>
  <c r="BTN169" i="2"/>
  <c r="BTN167" i="2"/>
  <c r="BTN165" i="2"/>
  <c r="BTN163" i="2"/>
  <c r="BTN161" i="2"/>
  <c r="BTN159" i="2"/>
  <c r="BTN157" i="2"/>
  <c r="BTN155" i="2"/>
  <c r="BTN153" i="2"/>
  <c r="BTN151" i="2"/>
  <c r="BTN149" i="2"/>
  <c r="BTN147" i="2"/>
  <c r="BTN145" i="2"/>
  <c r="BTN143" i="2"/>
  <c r="BTN141" i="2"/>
  <c r="BTN139" i="2"/>
  <c r="BTN137" i="2"/>
  <c r="BTN135" i="2"/>
  <c r="BTN133" i="2"/>
  <c r="BTN131" i="2"/>
  <c r="BTN129" i="2"/>
  <c r="BTN127" i="2"/>
  <c r="BTN125" i="2"/>
  <c r="BTN123" i="2"/>
  <c r="BTN121" i="2"/>
  <c r="BTN119" i="2"/>
  <c r="BTN117" i="2"/>
  <c r="BTN115" i="2"/>
  <c r="BTN113" i="2"/>
  <c r="BTN111" i="2"/>
  <c r="BTN109" i="2"/>
  <c r="BTN107" i="2"/>
  <c r="BTN105" i="2"/>
  <c r="BTN103" i="2"/>
  <c r="BTN101" i="2"/>
  <c r="BTN99" i="2"/>
  <c r="BTN97" i="2"/>
  <c r="BTN95" i="2"/>
  <c r="BTN93" i="2"/>
  <c r="BTN91" i="2"/>
  <c r="BTN89" i="2"/>
  <c r="BTN87" i="2"/>
  <c r="BTN85" i="2"/>
  <c r="BTN83" i="2"/>
  <c r="BTN81" i="2"/>
  <c r="BTN79" i="2"/>
  <c r="BTN77" i="2"/>
  <c r="BTN75" i="2"/>
  <c r="BTN73" i="2"/>
  <c r="BTN71" i="2"/>
  <c r="BTN69" i="2"/>
  <c r="BTN67" i="2"/>
  <c r="BTN65" i="2"/>
  <c r="BTN63" i="2"/>
  <c r="BTN61" i="2"/>
  <c r="BTN59" i="2"/>
  <c r="BTN57" i="2"/>
  <c r="BTN55" i="2"/>
  <c r="BTN53" i="2"/>
  <c r="BTN51" i="2"/>
  <c r="BTN49" i="2"/>
  <c r="BTN47" i="2"/>
  <c r="BTN45" i="2"/>
  <c r="BTN43" i="2"/>
  <c r="BTN41" i="2"/>
  <c r="BTN39" i="2"/>
  <c r="BTN37" i="2"/>
  <c r="BTN35" i="2"/>
  <c r="BTN33" i="2"/>
  <c r="BTN31" i="2"/>
  <c r="BTN29" i="2"/>
  <c r="BTN27" i="2"/>
  <c r="BTN25" i="2"/>
  <c r="BTN23" i="2"/>
  <c r="BTN21" i="2"/>
  <c r="BTN19" i="2"/>
  <c r="BTN17" i="2"/>
  <c r="BTN15" i="2"/>
  <c r="BTN13" i="2"/>
  <c r="BTN11" i="2"/>
  <c r="BTN9" i="2"/>
  <c r="BTN7" i="2"/>
  <c r="BTN5" i="2"/>
  <c r="BTN3" i="2"/>
  <c r="BTM1828" i="2"/>
  <c r="BTK1676" i="2"/>
  <c r="BTJ1580" i="2"/>
  <c r="BTJ1501" i="2"/>
  <c r="BTK1433" i="2"/>
  <c r="BTM1371" i="2"/>
  <c r="BTK1327" i="2"/>
  <c r="BTK1301" i="2"/>
  <c r="BTM1280" i="2"/>
  <c r="BTK1259" i="2"/>
  <c r="BTM1238" i="2"/>
  <c r="BTM1217" i="2"/>
  <c r="BTN1196" i="2"/>
  <c r="BTK1178" i="2"/>
  <c r="BTJ1160" i="2"/>
  <c r="BTN1141" i="2"/>
  <c r="BTN1123" i="2"/>
  <c r="BTN1107" i="2"/>
  <c r="BTN1091" i="2"/>
  <c r="BTN1077" i="2"/>
  <c r="BTK1067" i="2"/>
  <c r="BTK1056" i="2"/>
  <c r="BTJ1046" i="2"/>
  <c r="BTK1037" i="2"/>
  <c r="BTK1029" i="2"/>
  <c r="BTK1021" i="2"/>
  <c r="BTK1013" i="2"/>
  <c r="BTK1005" i="2"/>
  <c r="BTK997" i="2"/>
  <c r="BTK989" i="2"/>
  <c r="BTK981" i="2"/>
  <c r="BTK973" i="2"/>
  <c r="BTK965" i="2"/>
  <c r="BTK957" i="2"/>
  <c r="BTK949" i="2"/>
  <c r="BTK941" i="2"/>
  <c r="BTK933" i="2"/>
  <c r="BTK925" i="2"/>
  <c r="BTK917" i="2"/>
  <c r="BTK909" i="2"/>
  <c r="BTK901" i="2"/>
  <c r="BTK893" i="2"/>
  <c r="BTK885" i="2"/>
  <c r="BTK877" i="2"/>
  <c r="BTK869" i="2"/>
  <c r="BTK861" i="2"/>
  <c r="BTK853" i="2"/>
  <c r="BTK845" i="2"/>
  <c r="BTK837" i="2"/>
  <c r="BTK829" i="2"/>
  <c r="BTK821" i="2"/>
  <c r="BTK813" i="2"/>
  <c r="BTK805" i="2"/>
  <c r="BTK797" i="2"/>
  <c r="BTK789" i="2"/>
  <c r="BTK781" i="2"/>
  <c r="BTK773" i="2"/>
  <c r="BTK765" i="2"/>
  <c r="BTK757" i="2"/>
  <c r="BTK749" i="2"/>
  <c r="BTK741" i="2"/>
  <c r="BTK733" i="2"/>
  <c r="BTK725" i="2"/>
  <c r="BTK717" i="2"/>
  <c r="BTK709" i="2"/>
  <c r="BTK701" i="2"/>
  <c r="BTK693" i="2"/>
  <c r="BTK685" i="2"/>
  <c r="BTK677" i="2"/>
  <c r="BTK669" i="2"/>
  <c r="BTK661" i="2"/>
  <c r="BTK653" i="2"/>
  <c r="BTM645" i="2"/>
  <c r="BTK639" i="2"/>
  <c r="BTN633" i="2"/>
  <c r="BTN628" i="2"/>
  <c r="BTK623" i="2"/>
  <c r="BTN617" i="2"/>
  <c r="BTN612" i="2"/>
  <c r="BTK607" i="2"/>
  <c r="BTN601" i="2"/>
  <c r="BTN596" i="2"/>
  <c r="BTK591" i="2"/>
  <c r="BTN585" i="2"/>
  <c r="BTN580" i="2"/>
  <c r="BTK575" i="2"/>
  <c r="BTK570" i="2"/>
  <c r="BTM565" i="2"/>
  <c r="BTJ561" i="2"/>
  <c r="BTM556" i="2"/>
  <c r="BTN551" i="2"/>
  <c r="BTK547" i="2"/>
  <c r="BTN542" i="2"/>
  <c r="BTN538" i="2"/>
  <c r="BTN534" i="2"/>
  <c r="BTN530" i="2"/>
  <c r="BTN526" i="2"/>
  <c r="BTN522" i="2"/>
  <c r="BTN518" i="2"/>
  <c r="BTN514" i="2"/>
  <c r="BTN510" i="2"/>
  <c r="BTN506" i="2"/>
  <c r="BTN502" i="2"/>
  <c r="BTN498" i="2"/>
  <c r="BTN494" i="2"/>
  <c r="BTN490" i="2"/>
  <c r="BTN486" i="2"/>
  <c r="BTN482" i="2"/>
  <c r="BTN478" i="2"/>
  <c r="BTN474" i="2"/>
  <c r="BTN470" i="2"/>
  <c r="BTN466" i="2"/>
  <c r="BTN462" i="2"/>
  <c r="BTN458" i="2"/>
  <c r="BTN454" i="2"/>
  <c r="BTN450" i="2"/>
  <c r="BTN446" i="2"/>
  <c r="BTN442" i="2"/>
  <c r="BTN438" i="2"/>
  <c r="BTN434" i="2"/>
  <c r="BTN430" i="2"/>
  <c r="BTN426" i="2"/>
  <c r="BTN422" i="2"/>
  <c r="BTN418" i="2"/>
  <c r="BTN414" i="2"/>
  <c r="BTN410" i="2"/>
  <c r="BTN406" i="2"/>
  <c r="BTN402" i="2"/>
  <c r="BTN398" i="2"/>
  <c r="BTN394" i="2"/>
  <c r="BTN390" i="2"/>
  <c r="BTN386" i="2"/>
  <c r="BTN382" i="2"/>
  <c r="BTN378" i="2"/>
  <c r="BTN374" i="2"/>
  <c r="BTN370" i="2"/>
  <c r="BTN366" i="2"/>
  <c r="BTN362" i="2"/>
  <c r="BTN358" i="2"/>
  <c r="BTN354" i="2"/>
  <c r="BTN350" i="2"/>
  <c r="BTN346" i="2"/>
  <c r="BTN342" i="2"/>
  <c r="BTN338" i="2"/>
  <c r="BTN334" i="2"/>
  <c r="BTN330" i="2"/>
  <c r="BTN326" i="2"/>
  <c r="BTN322" i="2"/>
  <c r="BTN318" i="2"/>
  <c r="BTN314" i="2"/>
  <c r="BTN310" i="2"/>
  <c r="BTN306" i="2"/>
  <c r="BTN302" i="2"/>
  <c r="BTN298" i="2"/>
  <c r="BTN294" i="2"/>
  <c r="BTN290" i="2"/>
  <c r="BTN286" i="2"/>
  <c r="BTJ283" i="2"/>
  <c r="BTM280" i="2"/>
  <c r="BTM277" i="2"/>
  <c r="BTJ275" i="2"/>
  <c r="BTN272" i="2"/>
  <c r="BTM270" i="2"/>
  <c r="BTK268" i="2"/>
  <c r="BTN265" i="2"/>
  <c r="BTM263" i="2"/>
  <c r="BTK261" i="2"/>
  <c r="BTJ259" i="2"/>
  <c r="BTN256" i="2"/>
  <c r="BTM254" i="2"/>
  <c r="BTK252" i="2"/>
  <c r="BTN249" i="2"/>
  <c r="BTM247" i="2"/>
  <c r="BTK245" i="2"/>
  <c r="BTJ243" i="2"/>
  <c r="BTN240" i="2"/>
  <c r="BTM238" i="2"/>
  <c r="BTK236" i="2"/>
  <c r="BTN233" i="2"/>
  <c r="BTM231" i="2"/>
  <c r="BTM229" i="2"/>
  <c r="BTM227" i="2"/>
  <c r="BTM225" i="2"/>
  <c r="BTM223" i="2"/>
  <c r="BTM221" i="2"/>
  <c r="BTM219" i="2"/>
  <c r="BTM217" i="2"/>
  <c r="BTM215" i="2"/>
  <c r="BTM213" i="2"/>
  <c r="BTM211" i="2"/>
  <c r="BTM209" i="2"/>
  <c r="BTM207" i="2"/>
  <c r="BTM205" i="2"/>
  <c r="BTM203" i="2"/>
  <c r="BTM201" i="2"/>
  <c r="BTM199" i="2"/>
  <c r="BTM197" i="2"/>
  <c r="BTM195" i="2"/>
  <c r="BTM193" i="2"/>
  <c r="BTM191" i="2"/>
  <c r="BTM189" i="2"/>
  <c r="BTM187" i="2"/>
  <c r="BTM185" i="2"/>
  <c r="BTM183" i="2"/>
  <c r="BTM181" i="2"/>
  <c r="BTM179" i="2"/>
  <c r="BTM177" i="2"/>
  <c r="BTM175" i="2"/>
  <c r="BTM173" i="2"/>
  <c r="BTM171" i="2"/>
  <c r="BTM169" i="2"/>
  <c r="BTM167" i="2"/>
  <c r="BTM165" i="2"/>
  <c r="BTM163" i="2"/>
  <c r="BTM161" i="2"/>
  <c r="BTM159" i="2"/>
  <c r="BTM157" i="2"/>
  <c r="BTM155" i="2"/>
  <c r="BTM153" i="2"/>
  <c r="BTM151" i="2"/>
  <c r="BTM149" i="2"/>
  <c r="BTM147" i="2"/>
  <c r="BTM145" i="2"/>
  <c r="BTM143" i="2"/>
  <c r="BTM141" i="2"/>
  <c r="BTM139" i="2"/>
  <c r="BTM137" i="2"/>
  <c r="BTM135" i="2"/>
  <c r="BTM133" i="2"/>
  <c r="BTM131" i="2"/>
  <c r="BTM129" i="2"/>
  <c r="BTM127" i="2"/>
  <c r="BTM125" i="2"/>
  <c r="BTM123" i="2"/>
  <c r="BTM121" i="2"/>
  <c r="BTM119" i="2"/>
  <c r="BTM117" i="2"/>
  <c r="BTM115" i="2"/>
  <c r="BTM113" i="2"/>
  <c r="BTM111" i="2"/>
  <c r="BTM109" i="2"/>
  <c r="BTM107" i="2"/>
  <c r="BTM105" i="2"/>
  <c r="BTM103" i="2"/>
  <c r="BTM101" i="2"/>
  <c r="BTM99" i="2"/>
  <c r="BTM97" i="2"/>
  <c r="BTM95" i="2"/>
  <c r="BTM93" i="2"/>
  <c r="BTM91" i="2"/>
  <c r="BTM89" i="2"/>
  <c r="BTM87" i="2"/>
  <c r="BTM85" i="2"/>
  <c r="BTM83" i="2"/>
  <c r="BTM81" i="2"/>
  <c r="BTM79" i="2"/>
  <c r="BTM77" i="2"/>
  <c r="BTM75" i="2"/>
  <c r="BTM73" i="2"/>
  <c r="BTM71" i="2"/>
  <c r="BTM69" i="2"/>
  <c r="BTM67" i="2"/>
  <c r="BTM65" i="2"/>
  <c r="BTM63" i="2"/>
  <c r="BTM61" i="2"/>
  <c r="BTM59" i="2"/>
  <c r="BTM57" i="2"/>
  <c r="BTM55" i="2"/>
  <c r="BTM53" i="2"/>
  <c r="BTM51" i="2"/>
  <c r="BTM49" i="2"/>
  <c r="BTM47" i="2"/>
  <c r="BTM45" i="2"/>
  <c r="BTM43" i="2"/>
  <c r="BTM41" i="2"/>
  <c r="BTM39" i="2"/>
  <c r="BTM37" i="2"/>
  <c r="BTM35" i="2"/>
  <c r="BTM33" i="2"/>
  <c r="BTM31" i="2"/>
  <c r="BTM29" i="2"/>
  <c r="BTM27" i="2"/>
  <c r="BTM25" i="2"/>
  <c r="BTM23" i="2"/>
  <c r="BTM21" i="2"/>
  <c r="BTM19" i="2"/>
  <c r="BTM17" i="2"/>
  <c r="BTM15" i="2"/>
  <c r="BTM13" i="2"/>
  <c r="BTM11" i="2"/>
  <c r="BTM9" i="2"/>
  <c r="BTM7" i="2"/>
  <c r="BTM5" i="2"/>
  <c r="BTM3" i="2"/>
  <c r="BTN1626" i="2"/>
  <c r="BTK1541" i="2"/>
  <c r="BTJ1400" i="2"/>
  <c r="BTN1313" i="2"/>
  <c r="BTM1270" i="2"/>
  <c r="BTN1228" i="2"/>
  <c r="BTJ1188" i="2"/>
  <c r="BTK1151" i="2"/>
  <c r="BTK1116" i="2"/>
  <c r="BTK1084" i="2"/>
  <c r="BTK1062" i="2"/>
  <c r="BTJ1042" i="2"/>
  <c r="BTN1025" i="2"/>
  <c r="BTN1009" i="2"/>
  <c r="BTN993" i="2"/>
  <c r="BTN977" i="2"/>
  <c r="BTN961" i="2"/>
  <c r="BTN945" i="2"/>
  <c r="BTN929" i="2"/>
  <c r="BTN913" i="2"/>
  <c r="BTN897" i="2"/>
  <c r="BTN881" i="2"/>
  <c r="BTN865" i="2"/>
  <c r="BTN849" i="2"/>
  <c r="BTN833" i="2"/>
  <c r="BTN817" i="2"/>
  <c r="BTN801" i="2"/>
  <c r="BTN785" i="2"/>
  <c r="BTN769" i="2"/>
  <c r="BTN753" i="2"/>
  <c r="BTN737" i="2"/>
  <c r="BTN721" i="2"/>
  <c r="BTN713" i="2"/>
  <c r="BTN697" i="2"/>
  <c r="BTN681" i="2"/>
  <c r="BTN665" i="2"/>
  <c r="BTN649" i="2"/>
  <c r="BTK637" i="2"/>
  <c r="BTN626" i="2"/>
  <c r="BTN615" i="2"/>
  <c r="BTK605" i="2"/>
  <c r="BTN594" i="2"/>
  <c r="BTN583" i="2"/>
  <c r="BTM568" i="2"/>
  <c r="BTK559" i="2"/>
  <c r="BTM545" i="2"/>
  <c r="BTK537" i="2"/>
  <c r="BTM1826" i="2"/>
  <c r="BTJ1676" i="2"/>
  <c r="BTN1579" i="2"/>
  <c r="BTN1500" i="2"/>
  <c r="BTK1432" i="2"/>
  <c r="BTM1370" i="2"/>
  <c r="BTN1326" i="2"/>
  <c r="BTJ1301" i="2"/>
  <c r="BTN1279" i="2"/>
  <c r="BTJ1259" i="2"/>
  <c r="BTJ1238" i="2"/>
  <c r="BTK1217" i="2"/>
  <c r="BTM1196" i="2"/>
  <c r="BTJ1178" i="2"/>
  <c r="BTN1159" i="2"/>
  <c r="BTK1141" i="2"/>
  <c r="BTM1123" i="2"/>
  <c r="BTM1107" i="2"/>
  <c r="BTM1091" i="2"/>
  <c r="BTM1077" i="2"/>
  <c r="BTN1066" i="2"/>
  <c r="BTJ1056" i="2"/>
  <c r="BTN1045" i="2"/>
  <c r="BTJ1037" i="2"/>
  <c r="BTJ1029" i="2"/>
  <c r="BTJ1021" i="2"/>
  <c r="BTJ1013" i="2"/>
  <c r="BTJ1005" i="2"/>
  <c r="BTJ997" i="2"/>
  <c r="BTJ989" i="2"/>
  <c r="BTJ981" i="2"/>
  <c r="BTJ973" i="2"/>
  <c r="BTJ965" i="2"/>
  <c r="BTJ957" i="2"/>
  <c r="BTJ949" i="2"/>
  <c r="BTJ941" i="2"/>
  <c r="BTJ933" i="2"/>
  <c r="BTJ925" i="2"/>
  <c r="BTJ917" i="2"/>
  <c r="BTJ909" i="2"/>
  <c r="BTJ901" i="2"/>
  <c r="BTJ893" i="2"/>
  <c r="BTJ885" i="2"/>
  <c r="BTJ877" i="2"/>
  <c r="BTJ869" i="2"/>
  <c r="BTJ861" i="2"/>
  <c r="BTJ853" i="2"/>
  <c r="BTJ845" i="2"/>
  <c r="BTJ837" i="2"/>
  <c r="BTJ829" i="2"/>
  <c r="BTJ821" i="2"/>
  <c r="BTJ813" i="2"/>
  <c r="BTJ805" i="2"/>
  <c r="BTJ797" i="2"/>
  <c r="BTJ789" i="2"/>
  <c r="BTJ781" i="2"/>
  <c r="BTJ773" i="2"/>
  <c r="BTJ765" i="2"/>
  <c r="BTJ757" i="2"/>
  <c r="BTJ749" i="2"/>
  <c r="BTJ741" i="2"/>
  <c r="BTJ733" i="2"/>
  <c r="BTJ725" i="2"/>
  <c r="BTJ717" i="2"/>
  <c r="BTJ709" i="2"/>
  <c r="BTJ701" i="2"/>
  <c r="BTJ693" i="2"/>
  <c r="BTJ685" i="2"/>
  <c r="BTJ677" i="2"/>
  <c r="BTJ669" i="2"/>
  <c r="BTJ661" i="2"/>
  <c r="BTJ653" i="2"/>
  <c r="BTK645" i="2"/>
  <c r="BTJ639" i="2"/>
  <c r="BTM633" i="2"/>
  <c r="BTM628" i="2"/>
  <c r="BTJ623" i="2"/>
  <c r="BTM617" i="2"/>
  <c r="BTM612" i="2"/>
  <c r="BTJ607" i="2"/>
  <c r="BTM601" i="2"/>
  <c r="BTM596" i="2"/>
  <c r="BTJ591" i="2"/>
  <c r="BTM585" i="2"/>
  <c r="BTM580" i="2"/>
  <c r="BTJ575" i="2"/>
  <c r="BTN569" i="2"/>
  <c r="BTK565" i="2"/>
  <c r="BTN560" i="2"/>
  <c r="BTK556" i="2"/>
  <c r="BTM551" i="2"/>
  <c r="BTJ547" i="2"/>
  <c r="BTM542" i="2"/>
  <c r="BTM538" i="2"/>
  <c r="BTM534" i="2"/>
  <c r="BTM530" i="2"/>
  <c r="BTM526" i="2"/>
  <c r="BTM522" i="2"/>
  <c r="BTM518" i="2"/>
  <c r="BTM514" i="2"/>
  <c r="BTM510" i="2"/>
  <c r="BTM506" i="2"/>
  <c r="BTM502" i="2"/>
  <c r="BTM498" i="2"/>
  <c r="BTM494" i="2"/>
  <c r="BTM490" i="2"/>
  <c r="BTM486" i="2"/>
  <c r="BTM482" i="2"/>
  <c r="BTM478" i="2"/>
  <c r="BTM474" i="2"/>
  <c r="BTM470" i="2"/>
  <c r="BTM466" i="2"/>
  <c r="BTM462" i="2"/>
  <c r="BTM458" i="2"/>
  <c r="BTM454" i="2"/>
  <c r="BTM450" i="2"/>
  <c r="BTM446" i="2"/>
  <c r="BTM442" i="2"/>
  <c r="BTM438" i="2"/>
  <c r="BTM434" i="2"/>
  <c r="BTM430" i="2"/>
  <c r="BTM426" i="2"/>
  <c r="BTM422" i="2"/>
  <c r="BTM418" i="2"/>
  <c r="BTM414" i="2"/>
  <c r="BTM410" i="2"/>
  <c r="BTM406" i="2"/>
  <c r="BTM402" i="2"/>
  <c r="BTM398" i="2"/>
  <c r="BTM394" i="2"/>
  <c r="BTM390" i="2"/>
  <c r="BTM386" i="2"/>
  <c r="BTM382" i="2"/>
  <c r="BTM378" i="2"/>
  <c r="BTM374" i="2"/>
  <c r="BTM370" i="2"/>
  <c r="BTM366" i="2"/>
  <c r="BTM362" i="2"/>
  <c r="BTM358" i="2"/>
  <c r="BTM354" i="2"/>
  <c r="BTM350" i="2"/>
  <c r="BTM346" i="2"/>
  <c r="BTM342" i="2"/>
  <c r="BTM338" i="2"/>
  <c r="BTM334" i="2"/>
  <c r="BTM330" i="2"/>
  <c r="BTM326" i="2"/>
  <c r="BTM322" i="2"/>
  <c r="BTM318" i="2"/>
  <c r="BTM314" i="2"/>
  <c r="BTM310" i="2"/>
  <c r="BTM306" i="2"/>
  <c r="BTM302" i="2"/>
  <c r="BTM298" i="2"/>
  <c r="BTM294" i="2"/>
  <c r="BTM290" i="2"/>
  <c r="BTM286" i="2"/>
  <c r="BTN282" i="2"/>
  <c r="BTN279" i="2"/>
  <c r="BTK277" i="2"/>
  <c r="BTN274" i="2"/>
  <c r="BTM272" i="2"/>
  <c r="BTK270" i="2"/>
  <c r="BTN267" i="2"/>
  <c r="BTM265" i="2"/>
  <c r="BTK263" i="2"/>
  <c r="BTJ261" i="2"/>
  <c r="BTN258" i="2"/>
  <c r="BTM256" i="2"/>
  <c r="BTK254" i="2"/>
  <c r="BTN251" i="2"/>
  <c r="BTM249" i="2"/>
  <c r="BTK247" i="2"/>
  <c r="BTJ245" i="2"/>
  <c r="BTN242" i="2"/>
  <c r="BTM240" i="2"/>
  <c r="BTK238" i="2"/>
  <c r="BTN235" i="2"/>
  <c r="BTM233" i="2"/>
  <c r="BTK231" i="2"/>
  <c r="BTK229" i="2"/>
  <c r="BTK227" i="2"/>
  <c r="BTK225" i="2"/>
  <c r="BTK223" i="2"/>
  <c r="BTK221" i="2"/>
  <c r="BTK219" i="2"/>
  <c r="BTK217" i="2"/>
  <c r="BTK215" i="2"/>
  <c r="BTK213" i="2"/>
  <c r="BTK211" i="2"/>
  <c r="BTK209" i="2"/>
  <c r="BTK207" i="2"/>
  <c r="BTK205" i="2"/>
  <c r="BTK203" i="2"/>
  <c r="BTK201" i="2"/>
  <c r="BTK199" i="2"/>
  <c r="BTK197" i="2"/>
  <c r="BTK195" i="2"/>
  <c r="BTK193" i="2"/>
  <c r="BTK191" i="2"/>
  <c r="BTK189" i="2"/>
  <c r="BTK187" i="2"/>
  <c r="BTK185" i="2"/>
  <c r="BTK183" i="2"/>
  <c r="BTK181" i="2"/>
  <c r="BTK179" i="2"/>
  <c r="BTK177" i="2"/>
  <c r="BTK175" i="2"/>
  <c r="BTK173" i="2"/>
  <c r="BTK171" i="2"/>
  <c r="BTK169" i="2"/>
  <c r="BTK167" i="2"/>
  <c r="BTK165" i="2"/>
  <c r="BTK163" i="2"/>
  <c r="BTK161" i="2"/>
  <c r="BTK159" i="2"/>
  <c r="BTK157" i="2"/>
  <c r="BTK155" i="2"/>
  <c r="BTK153" i="2"/>
  <c r="BTK151" i="2"/>
  <c r="BTK149" i="2"/>
  <c r="BTK147" i="2"/>
  <c r="BTK145" i="2"/>
  <c r="BTK143" i="2"/>
  <c r="BTK141" i="2"/>
  <c r="BTK139" i="2"/>
  <c r="BTK137" i="2"/>
  <c r="BTK135" i="2"/>
  <c r="BTK133" i="2"/>
  <c r="BTK131" i="2"/>
  <c r="BTK129" i="2"/>
  <c r="BTK127" i="2"/>
  <c r="BTK125" i="2"/>
  <c r="BTK123" i="2"/>
  <c r="BTK121" i="2"/>
  <c r="BTK119" i="2"/>
  <c r="BTK117" i="2"/>
  <c r="BTK115" i="2"/>
  <c r="BTK113" i="2"/>
  <c r="BTK111" i="2"/>
  <c r="BTK109" i="2"/>
  <c r="BTK107" i="2"/>
  <c r="BTK105" i="2"/>
  <c r="BTK103" i="2"/>
  <c r="BTK101" i="2"/>
  <c r="BTK99" i="2"/>
  <c r="BTK97" i="2"/>
  <c r="BTK95" i="2"/>
  <c r="BTK93" i="2"/>
  <c r="BTK91" i="2"/>
  <c r="BTK89" i="2"/>
  <c r="BTK87" i="2"/>
  <c r="BTK85" i="2"/>
  <c r="BTK83" i="2"/>
  <c r="BTK81" i="2"/>
  <c r="BTK79" i="2"/>
  <c r="BTK77" i="2"/>
  <c r="BTK75" i="2"/>
  <c r="BTK73" i="2"/>
  <c r="BTK71" i="2"/>
  <c r="BTK69" i="2"/>
  <c r="BTK67" i="2"/>
  <c r="BTK65" i="2"/>
  <c r="BTK63" i="2"/>
  <c r="BTK61" i="2"/>
  <c r="BTK59" i="2"/>
  <c r="BTK57" i="2"/>
  <c r="BTK55" i="2"/>
  <c r="BTK53" i="2"/>
  <c r="BTK51" i="2"/>
  <c r="BTK49" i="2"/>
  <c r="BTK47" i="2"/>
  <c r="BTK45" i="2"/>
  <c r="BTK43" i="2"/>
  <c r="BTK41" i="2"/>
  <c r="BTK39" i="2"/>
  <c r="BTK37" i="2"/>
  <c r="BTK35" i="2"/>
  <c r="BTK33" i="2"/>
  <c r="BTK31" i="2"/>
  <c r="BTK29" i="2"/>
  <c r="BTK27" i="2"/>
  <c r="BTK25" i="2"/>
  <c r="BTK23" i="2"/>
  <c r="BTK21" i="2"/>
  <c r="BTK19" i="2"/>
  <c r="BTK17" i="2"/>
  <c r="BTK15" i="2"/>
  <c r="BTK13" i="2"/>
  <c r="BTK11" i="2"/>
  <c r="BTK9" i="2"/>
  <c r="BTK7" i="2"/>
  <c r="BTK5" i="2"/>
  <c r="BTK3" i="2"/>
  <c r="BTJ1744" i="2"/>
  <c r="BTM1468" i="2"/>
  <c r="BTK1349" i="2"/>
  <c r="BTK1291" i="2"/>
  <c r="BTM1249" i="2"/>
  <c r="BTN1207" i="2"/>
  <c r="BTN1169" i="2"/>
  <c r="BTJ1133" i="2"/>
  <c r="BTK1100" i="2"/>
  <c r="BTK1073" i="2"/>
  <c r="BTN1051" i="2"/>
  <c r="BTN1033" i="2"/>
  <c r="BTN1017" i="2"/>
  <c r="BTN1001" i="2"/>
  <c r="BTN985" i="2"/>
  <c r="BTN969" i="2"/>
  <c r="BTN953" i="2"/>
  <c r="BTN937" i="2"/>
  <c r="BTN921" i="2"/>
  <c r="BTN905" i="2"/>
  <c r="BTN889" i="2"/>
  <c r="BTN873" i="2"/>
  <c r="BTN857" i="2"/>
  <c r="BTN841" i="2"/>
  <c r="BTN825" i="2"/>
  <c r="BTN809" i="2"/>
  <c r="BTN793" i="2"/>
  <c r="BTN777" i="2"/>
  <c r="BTN761" i="2"/>
  <c r="BTN745" i="2"/>
  <c r="BTN729" i="2"/>
  <c r="BTN705" i="2"/>
  <c r="BTN689" i="2"/>
  <c r="BTN673" i="2"/>
  <c r="BTN657" i="2"/>
  <c r="BTK643" i="2"/>
  <c r="BTN631" i="2"/>
  <c r="BTK621" i="2"/>
  <c r="BTN610" i="2"/>
  <c r="BTN599" i="2"/>
  <c r="BTK589" i="2"/>
  <c r="BTN578" i="2"/>
  <c r="BTN563" i="2"/>
  <c r="BTN554" i="2"/>
  <c r="BTK541" i="2"/>
  <c r="BTK533" i="2"/>
  <c r="BTK20" i="2"/>
  <c r="BTK36" i="2"/>
  <c r="BTK48" i="2"/>
  <c r="BTK64" i="2"/>
  <c r="BTK80" i="2"/>
  <c r="BTK100" i="2"/>
  <c r="BTK116" i="2"/>
  <c r="BTK132" i="2"/>
  <c r="BTK148" i="2"/>
  <c r="BTK164" i="2"/>
  <c r="BTK180" i="2"/>
  <c r="BTK196" i="2"/>
  <c r="BTK220" i="2"/>
  <c r="BTM241" i="2"/>
  <c r="BTN259" i="2"/>
  <c r="BTN278" i="2"/>
  <c r="BTM300" i="2"/>
  <c r="BTM332" i="2"/>
  <c r="BTM364" i="2"/>
  <c r="BTM396" i="2"/>
  <c r="BTM428" i="2"/>
  <c r="BTM460" i="2"/>
  <c r="BTM500" i="2"/>
  <c r="BTJ541" i="2"/>
  <c r="BTJ589" i="2"/>
  <c r="BTM631" i="2"/>
  <c r="BTK713" i="2"/>
  <c r="BTJ801" i="2"/>
  <c r="BTK905" i="2"/>
  <c r="BTJ993" i="2"/>
  <c r="BTJ1084" i="2"/>
  <c r="BTN1290" i="2"/>
  <c r="BTM8" i="2"/>
  <c r="BTM24" i="2"/>
  <c r="BTM40" i="2"/>
  <c r="BTM56" i="2"/>
  <c r="BTM76" i="2"/>
  <c r="BTM96" i="2"/>
  <c r="BTM112" i="2"/>
  <c r="BTM128" i="2"/>
  <c r="BTM144" i="2"/>
  <c r="BTM160" i="2"/>
  <c r="BTM176" i="2"/>
  <c r="BTM192" i="2"/>
  <c r="BTM208" i="2"/>
  <c r="BTM224" i="2"/>
  <c r="BTN241" i="2"/>
  <c r="BTM255" i="2"/>
  <c r="BTJ279" i="2"/>
  <c r="BTN308" i="2"/>
  <c r="BTN340" i="2"/>
  <c r="BTN372" i="2"/>
  <c r="BTN404" i="2"/>
  <c r="BTN436" i="2"/>
  <c r="BTN468" i="2"/>
  <c r="BTN500" i="2"/>
  <c r="BTN532" i="2"/>
  <c r="BTN577" i="2"/>
  <c r="BTN620" i="2"/>
  <c r="BTJ697" i="2"/>
  <c r="BTK801" i="2"/>
  <c r="BTK865" i="2"/>
  <c r="BTJ953" i="2"/>
  <c r="BTM1033" i="2"/>
  <c r="BTK1187" i="2"/>
  <c r="BTN1248" i="2"/>
  <c r="BTN4" i="2"/>
  <c r="BTN20" i="2"/>
  <c r="BTN32" i="2"/>
  <c r="BTN48" i="2"/>
  <c r="BTN64" i="2"/>
  <c r="BTN80" i="2"/>
  <c r="BTN92" i="2"/>
  <c r="BTN108" i="2"/>
  <c r="BTN120" i="2"/>
  <c r="BTN136" i="2"/>
  <c r="BTN148" i="2"/>
  <c r="BTN156" i="2"/>
  <c r="BTN172" i="2"/>
  <c r="BTN184" i="2"/>
  <c r="BTN200" i="2"/>
  <c r="BTN216" i="2"/>
  <c r="BTJ233" i="2"/>
  <c r="BTK251" i="2"/>
  <c r="BTM269" i="2"/>
  <c r="BTJ293" i="2"/>
  <c r="BTJ333" i="2"/>
  <c r="BTJ365" i="2"/>
  <c r="BTJ397" i="2"/>
  <c r="BTJ429" i="2"/>
  <c r="BTJ461" i="2"/>
  <c r="BTJ501" i="2"/>
  <c r="BTN636" i="2"/>
  <c r="BTN2" i="2"/>
  <c r="BTN6" i="2"/>
  <c r="BTN10" i="2"/>
  <c r="BTN14" i="2"/>
  <c r="BTN18" i="2"/>
  <c r="BTN22" i="2"/>
  <c r="BTN26" i="2"/>
  <c r="BTN30" i="2"/>
  <c r="BTN34" i="2"/>
  <c r="BTN38" i="2"/>
  <c r="BTN42" i="2"/>
  <c r="BTN46" i="2"/>
  <c r="BTN50" i="2"/>
  <c r="BTN54" i="2"/>
  <c r="BTN58" i="2"/>
  <c r="BTN62" i="2"/>
  <c r="BTN66" i="2"/>
  <c r="BTN70" i="2"/>
  <c r="BTN74" i="2"/>
  <c r="BTN78" i="2"/>
  <c r="BTN82" i="2"/>
  <c r="BTN86" i="2"/>
  <c r="BTN90" i="2"/>
  <c r="BTN94" i="2"/>
  <c r="BTN98" i="2"/>
  <c r="BTN102" i="2"/>
  <c r="BTN106" i="2"/>
  <c r="BTN110" i="2"/>
  <c r="BTN114" i="2"/>
  <c r="BTN118" i="2"/>
  <c r="BTN122" i="2"/>
  <c r="BTN126" i="2"/>
  <c r="BTN130" i="2"/>
  <c r="BTN134" i="2"/>
  <c r="BTN138" i="2"/>
  <c r="BTN142" i="2"/>
  <c r="BTN146" i="2"/>
  <c r="BTN150" i="2"/>
  <c r="BTN154" i="2"/>
  <c r="BTN158" i="2"/>
  <c r="BTN162" i="2"/>
  <c r="BTN166" i="2"/>
  <c r="BTN170" i="2"/>
  <c r="BTN174" i="2"/>
  <c r="BTN178" i="2"/>
  <c r="BTN182" i="2"/>
  <c r="BTN186" i="2"/>
  <c r="BTN190" i="2"/>
  <c r="BTN194" i="2"/>
  <c r="BTN198" i="2"/>
  <c r="BTN202" i="2"/>
  <c r="BTN206" i="2"/>
  <c r="BTN210" i="2"/>
  <c r="BTN214" i="2"/>
  <c r="BTN218" i="2"/>
  <c r="BTN222" i="2"/>
  <c r="BTN226" i="2"/>
  <c r="BTN230" i="2"/>
  <c r="BTK235" i="2"/>
  <c r="BTN239" i="2"/>
  <c r="BTM244" i="2"/>
  <c r="BTJ249" i="2"/>
  <c r="BTM253" i="2"/>
  <c r="BTK258" i="2"/>
  <c r="BTN262" i="2"/>
  <c r="BTK267" i="2"/>
  <c r="BTN271" i="2"/>
  <c r="BTN276" i="2"/>
  <c r="BTN281" i="2"/>
  <c r="BTJ289" i="2"/>
  <c r="BTJ297" i="2"/>
  <c r="BTJ305" i="2"/>
  <c r="BTJ313" i="2"/>
  <c r="BTJ321" i="2"/>
  <c r="BTJ329" i="2"/>
  <c r="BTJ337" i="2"/>
  <c r="BTJ345" i="2"/>
  <c r="BTJ353" i="2"/>
  <c r="BTJ361" i="2"/>
  <c r="BTJ369" i="2"/>
  <c r="BTJ377" i="2"/>
  <c r="BTJ385" i="2"/>
  <c r="BTJ393" i="2"/>
  <c r="BTJ401" i="2"/>
  <c r="BTJ409" i="2"/>
  <c r="BTJ417" i="2"/>
  <c r="BTJ425" i="2"/>
  <c r="BTJ433" i="2"/>
  <c r="BTJ441" i="2"/>
  <c r="BTJ449" i="2"/>
  <c r="BTJ457" i="2"/>
  <c r="BTJ465" i="2"/>
  <c r="BTJ473" i="2"/>
  <c r="BTJ481" i="2"/>
  <c r="BTJ489" i="2"/>
  <c r="BTJ497" i="2"/>
  <c r="BTJ505" i="2"/>
  <c r="BTJ513" i="2"/>
  <c r="BTJ521" i="2"/>
  <c r="BTJ529" i="2"/>
  <c r="BTM540" i="2"/>
  <c r="BTN549" i="2"/>
  <c r="BTJ563" i="2"/>
  <c r="BTJ573" i="2"/>
  <c r="BTM588" i="2"/>
  <c r="BTM599" i="2"/>
  <c r="BTK615" i="2"/>
  <c r="BTJ631" i="2"/>
  <c r="BTJ643" i="2"/>
  <c r="BTK665" i="2"/>
  <c r="BTJ689" i="2"/>
  <c r="BTM705" i="2"/>
  <c r="BTK729" i="2"/>
  <c r="BTJ753" i="2"/>
  <c r="BTM769" i="2"/>
  <c r="BTK793" i="2"/>
  <c r="BTJ817" i="2"/>
  <c r="BTM833" i="2"/>
  <c r="BTK857" i="2"/>
  <c r="BTJ881" i="2"/>
  <c r="BTM897" i="2"/>
  <c r="BTK921" i="2"/>
  <c r="BTJ945" i="2"/>
  <c r="BTM961" i="2"/>
  <c r="BTK985" i="2"/>
  <c r="BTJ1009" i="2"/>
  <c r="BTM1025" i="2"/>
  <c r="BTK1051" i="2"/>
  <c r="BTM1083" i="2"/>
  <c r="BTJ1116" i="2"/>
  <c r="BTJ1169" i="2"/>
  <c r="BTN1227" i="2"/>
  <c r="BTJ1270" i="2"/>
  <c r="BTN1348" i="2"/>
  <c r="BTN1539" i="2"/>
  <c r="BTN1741" i="2"/>
  <c r="BTN1" i="2"/>
  <c r="BTM1" i="2"/>
  <c r="BTK1" i="2"/>
  <c r="BTJ1" i="2"/>
  <c r="F11" i="2" l="1"/>
  <c r="BTN2002" i="2"/>
  <c r="I11" i="2" s="1"/>
  <c r="BTM2002" i="2"/>
  <c r="K11" i="2" s="1"/>
  <c r="V1" i="2" l="1"/>
  <c r="W1" i="2" s="1"/>
  <c r="C1" i="3"/>
  <c r="D1" i="3" s="1"/>
  <c r="F5" i="2"/>
  <c r="V2" i="2" s="1"/>
  <c r="W2" i="2" s="1"/>
  <c r="AH90" i="2" l="1"/>
  <c r="AH11" i="2"/>
  <c r="W100" i="2"/>
  <c r="AE100" i="2" s="1"/>
  <c r="AM100" i="2" s="1"/>
  <c r="AH23" i="2"/>
  <c r="AH60" i="2"/>
  <c r="W13" i="2"/>
  <c r="AE13" i="2" s="1"/>
  <c r="AM13" i="2" s="1"/>
  <c r="AH30" i="2"/>
  <c r="W16" i="2"/>
  <c r="AE16" i="2" s="1"/>
  <c r="AM16" i="2" s="1"/>
  <c r="W47" i="2"/>
  <c r="AE47" i="2" s="1"/>
  <c r="AM47" i="2" s="1"/>
  <c r="AH41" i="2"/>
  <c r="AH52" i="2"/>
  <c r="AH39" i="2"/>
  <c r="W27" i="2"/>
  <c r="AE27" i="2" s="1"/>
  <c r="AM27" i="2" s="1"/>
  <c r="AH31" i="2"/>
  <c r="W53" i="2"/>
  <c r="AE53" i="2" s="1"/>
  <c r="AM53" i="2" s="1"/>
  <c r="AH22" i="2"/>
  <c r="AH43" i="2"/>
  <c r="AH47" i="2"/>
  <c r="AH55" i="2"/>
  <c r="W37" i="2"/>
  <c r="AE37" i="2" s="1"/>
  <c r="AM37" i="2" s="1"/>
  <c r="AH18" i="2"/>
  <c r="W87" i="2"/>
  <c r="AE87" i="2" s="1"/>
  <c r="AM87" i="2" s="1"/>
  <c r="W64" i="2"/>
  <c r="AE64" i="2" s="1"/>
  <c r="AM64" i="2" s="1"/>
  <c r="W35" i="2"/>
  <c r="AE35" i="2" s="1"/>
  <c r="AM35" i="2" s="1"/>
  <c r="W8" i="2"/>
  <c r="AE8" i="2" s="1"/>
  <c r="AM8" i="2" s="1"/>
  <c r="W99" i="2"/>
  <c r="AE99" i="2" s="1"/>
  <c r="AM99" i="2" s="1"/>
  <c r="AH85" i="2"/>
  <c r="AH59" i="2"/>
  <c r="W44" i="2"/>
  <c r="AE44" i="2" s="1"/>
  <c r="AM44" i="2" s="1"/>
  <c r="AH46" i="2"/>
  <c r="AH54" i="2"/>
  <c r="W6" i="2"/>
  <c r="W10" i="2"/>
  <c r="AE10" i="2" s="1"/>
  <c r="AM10" i="2" s="1"/>
  <c r="W78" i="2"/>
  <c r="AE78" i="2" s="1"/>
  <c r="AM78" i="2" s="1"/>
  <c r="W84" i="2"/>
  <c r="AE84" i="2" s="1"/>
  <c r="AM84" i="2" s="1"/>
  <c r="W20" i="2"/>
  <c r="AE20" i="2" s="1"/>
  <c r="AM20" i="2" s="1"/>
  <c r="AH40" i="2"/>
  <c r="W61" i="2"/>
  <c r="AE61" i="2" s="1"/>
  <c r="AM61" i="2" s="1"/>
  <c r="W41" i="2"/>
  <c r="AE41" i="2" s="1"/>
  <c r="AM41" i="2" s="1"/>
  <c r="W24" i="2"/>
  <c r="AE24" i="2" s="1"/>
  <c r="AM24" i="2" s="1"/>
  <c r="W106" i="2"/>
  <c r="AE106" i="2" s="1"/>
  <c r="AM106" i="2" s="1"/>
  <c r="AH49" i="2"/>
  <c r="AH68" i="2"/>
  <c r="AH21" i="2"/>
  <c r="W90" i="2"/>
  <c r="AE90" i="2" s="1"/>
  <c r="AM90" i="2" s="1"/>
  <c r="AH44" i="2"/>
  <c r="W51" i="2"/>
  <c r="AE51" i="2" s="1"/>
  <c r="AM51" i="2" s="1"/>
  <c r="W50" i="2"/>
  <c r="AE50" i="2" s="1"/>
  <c r="AM50" i="2" s="1"/>
  <c r="W72" i="2"/>
  <c r="AE72" i="2" s="1"/>
  <c r="AM72" i="2" s="1"/>
  <c r="W80" i="2"/>
  <c r="AE80" i="2" s="1"/>
  <c r="AM80" i="2" s="1"/>
  <c r="AH34" i="2"/>
  <c r="W97" i="2"/>
  <c r="AE97" i="2" s="1"/>
  <c r="AM97" i="2" s="1"/>
  <c r="W98" i="2"/>
  <c r="AE98" i="2" s="1"/>
  <c r="AM98" i="2" s="1"/>
  <c r="AH61" i="2"/>
  <c r="AH67" i="2"/>
  <c r="AH62" i="2"/>
  <c r="W22" i="2"/>
  <c r="AE22" i="2" s="1"/>
  <c r="AM22" i="2" s="1"/>
  <c r="W26" i="2"/>
  <c r="AE26" i="2" s="1"/>
  <c r="AM26" i="2" s="1"/>
  <c r="W79" i="2"/>
  <c r="AE79" i="2" s="1"/>
  <c r="AM79" i="2" s="1"/>
  <c r="W56" i="2"/>
  <c r="AE56" i="2" s="1"/>
  <c r="AM56" i="2" s="1"/>
  <c r="W62" i="2"/>
  <c r="AE62" i="2" s="1"/>
  <c r="AM62" i="2" s="1"/>
  <c r="AH42" i="2"/>
  <c r="AH50" i="2"/>
  <c r="AH7" i="2"/>
  <c r="W17" i="2"/>
  <c r="AE17" i="2" s="1"/>
  <c r="AM17" i="2" s="1"/>
  <c r="AH93" i="2"/>
  <c r="AH57" i="2"/>
  <c r="W63" i="2"/>
  <c r="AE63" i="2" s="1"/>
  <c r="AM63" i="2" s="1"/>
  <c r="W36" i="2"/>
  <c r="AE36" i="2" s="1"/>
  <c r="AM36" i="2" s="1"/>
  <c r="AH70" i="2"/>
  <c r="AH71" i="2"/>
  <c r="W73" i="2"/>
  <c r="AE73" i="2" s="1"/>
  <c r="AM73" i="2" s="1"/>
  <c r="W9" i="2"/>
  <c r="W85" i="2"/>
  <c r="AE85" i="2" s="1"/>
  <c r="AM85" i="2" s="1"/>
  <c r="AH91" i="2"/>
  <c r="W29" i="2"/>
  <c r="AE29" i="2" s="1"/>
  <c r="AM29" i="2" s="1"/>
  <c r="W19" i="2"/>
  <c r="AE19" i="2" s="1"/>
  <c r="AM19" i="2" s="1"/>
  <c r="AH94" i="2"/>
  <c r="W28" i="2"/>
  <c r="AE28" i="2" s="1"/>
  <c r="AM28" i="2" s="1"/>
  <c r="W33" i="2"/>
  <c r="AE33" i="2" s="1"/>
  <c r="AM33" i="2" s="1"/>
  <c r="AH78" i="2"/>
  <c r="AH20" i="2"/>
  <c r="W57" i="2"/>
  <c r="AE57" i="2" s="1"/>
  <c r="AM57" i="2" s="1"/>
  <c r="AH27" i="2"/>
  <c r="AH9" i="2"/>
  <c r="AH16" i="2"/>
  <c r="AH24" i="2"/>
  <c r="W25" i="2"/>
  <c r="AE25" i="2" s="1"/>
  <c r="AM25" i="2" s="1"/>
  <c r="W14" i="2"/>
  <c r="AE14" i="2" s="1"/>
  <c r="AM14" i="2" s="1"/>
  <c r="W42" i="2"/>
  <c r="AE42" i="2" s="1"/>
  <c r="AM42" i="2" s="1"/>
  <c r="AH8" i="2"/>
  <c r="W65" i="2"/>
  <c r="AE65" i="2" s="1"/>
  <c r="AM65" i="2" s="1"/>
  <c r="W66" i="2"/>
  <c r="AE66" i="2" s="1"/>
  <c r="AM66" i="2" s="1"/>
  <c r="AH72" i="2"/>
  <c r="W86" i="2"/>
  <c r="AE86" i="2" s="1"/>
  <c r="AM86" i="2" s="1"/>
  <c r="W88" i="2"/>
  <c r="AE88" i="2" s="1"/>
  <c r="AM88" i="2" s="1"/>
  <c r="W96" i="2"/>
  <c r="AE96" i="2" s="1"/>
  <c r="AM96" i="2" s="1"/>
  <c r="W23" i="2"/>
  <c r="AE23" i="2" s="1"/>
  <c r="AM23" i="2" s="1"/>
  <c r="W46" i="2"/>
  <c r="AE46" i="2" s="1"/>
  <c r="AM46" i="2" s="1"/>
  <c r="AH79" i="2"/>
  <c r="W7" i="2"/>
  <c r="AE7" i="2" s="1"/>
  <c r="AM7" i="2" s="1"/>
  <c r="W30" i="2"/>
  <c r="AE30" i="2" s="1"/>
  <c r="AM30" i="2" s="1"/>
  <c r="AH63" i="2"/>
  <c r="W43" i="2"/>
  <c r="AE43" i="2" s="1"/>
  <c r="AM43" i="2" s="1"/>
  <c r="W15" i="2"/>
  <c r="AE15" i="2" s="1"/>
  <c r="AM15" i="2" s="1"/>
  <c r="W94" i="2"/>
  <c r="AE94" i="2" s="1"/>
  <c r="AM94" i="2" s="1"/>
  <c r="W39" i="2"/>
  <c r="AE39" i="2" s="1"/>
  <c r="AM39" i="2" s="1"/>
  <c r="W105" i="2"/>
  <c r="AE105" i="2" s="1"/>
  <c r="AM105" i="2" s="1"/>
  <c r="W38" i="2"/>
  <c r="AE38" i="2" s="1"/>
  <c r="AM38" i="2" s="1"/>
  <c r="W18" i="2"/>
  <c r="AE18" i="2" s="1"/>
  <c r="AM18" i="2" s="1"/>
  <c r="AH35" i="2"/>
  <c r="W81" i="2"/>
  <c r="AE81" i="2" s="1"/>
  <c r="AM81" i="2" s="1"/>
  <c r="W93" i="2"/>
  <c r="AE93" i="2" s="1"/>
  <c r="AM93" i="2" s="1"/>
  <c r="W58" i="2"/>
  <c r="AE58" i="2" s="1"/>
  <c r="AM58" i="2" s="1"/>
  <c r="AH65" i="2"/>
  <c r="AH73" i="2"/>
  <c r="W45" i="2"/>
  <c r="AE45" i="2" s="1"/>
  <c r="AM45" i="2" s="1"/>
  <c r="AH87" i="2"/>
  <c r="W89" i="2"/>
  <c r="AE89" i="2" s="1"/>
  <c r="AM89" i="2" s="1"/>
  <c r="AH14" i="2"/>
  <c r="AH37" i="2"/>
  <c r="AH64" i="2"/>
  <c r="W52" i="2"/>
  <c r="AE52" i="2" s="1"/>
  <c r="AM52" i="2" s="1"/>
  <c r="AH69" i="2"/>
  <c r="AH95" i="2"/>
  <c r="W11" i="2"/>
  <c r="AH26" i="2"/>
  <c r="W70" i="2"/>
  <c r="AE70" i="2" s="1"/>
  <c r="AM70" i="2" s="1"/>
  <c r="AH84" i="2"/>
  <c r="W69" i="2"/>
  <c r="AE69" i="2" s="1"/>
  <c r="AM69" i="2" s="1"/>
  <c r="AH76" i="2"/>
  <c r="AH25" i="2"/>
  <c r="AH6" i="2"/>
  <c r="W101" i="2"/>
  <c r="AE101" i="2" s="1"/>
  <c r="AM101" i="2" s="1"/>
  <c r="AH36" i="2"/>
  <c r="W59" i="2"/>
  <c r="AE59" i="2" s="1"/>
  <c r="AM59" i="2" s="1"/>
  <c r="AH66" i="2"/>
  <c r="W68" i="2"/>
  <c r="AE68" i="2" s="1"/>
  <c r="AM68" i="2" s="1"/>
  <c r="AH17" i="2"/>
  <c r="W82" i="2"/>
  <c r="AE82" i="2" s="1"/>
  <c r="AM82" i="2" s="1"/>
  <c r="AH88" i="2"/>
  <c r="AH33" i="2"/>
  <c r="AH75" i="2"/>
  <c r="W102" i="2"/>
  <c r="AE102" i="2" s="1"/>
  <c r="AM102" i="2" s="1"/>
  <c r="W34" i="2"/>
  <c r="AE34" i="2" s="1"/>
  <c r="AM34" i="2" s="1"/>
  <c r="AH53" i="2"/>
  <c r="AH80" i="2"/>
  <c r="AH48" i="2"/>
  <c r="AH45" i="2"/>
  <c r="W103" i="2"/>
  <c r="AE103" i="2" s="1"/>
  <c r="AM103" i="2" s="1"/>
  <c r="AH56" i="2"/>
  <c r="AH92" i="2"/>
  <c r="AH86" i="2"/>
  <c r="AH29" i="2"/>
  <c r="W21" i="2"/>
  <c r="AE21" i="2" s="1"/>
  <c r="AM21" i="2" s="1"/>
  <c r="AH10" i="2"/>
  <c r="W31" i="2"/>
  <c r="AE31" i="2" s="1"/>
  <c r="AM31" i="2" s="1"/>
  <c r="W60" i="2"/>
  <c r="AE60" i="2" s="1"/>
  <c r="AM60" i="2" s="1"/>
  <c r="AH38" i="2"/>
  <c r="AH28" i="2"/>
  <c r="W54" i="2"/>
  <c r="AE54" i="2" s="1"/>
  <c r="AM54" i="2" s="1"/>
  <c r="AH81" i="2"/>
  <c r="AH89" i="2"/>
  <c r="AH15" i="2"/>
  <c r="W48" i="2"/>
  <c r="AE48" i="2" s="1"/>
  <c r="AM48" i="2" s="1"/>
  <c r="W83" i="2"/>
  <c r="AE83" i="2" s="1"/>
  <c r="AM83" i="2" s="1"/>
  <c r="AH19" i="2"/>
  <c r="W32" i="2"/>
  <c r="AE32" i="2" s="1"/>
  <c r="AM32" i="2" s="1"/>
  <c r="W67" i="2"/>
  <c r="AE67" i="2" s="1"/>
  <c r="AM67" i="2" s="1"/>
  <c r="W104" i="2"/>
  <c r="AE104" i="2" s="1"/>
  <c r="AM104" i="2" s="1"/>
  <c r="W74" i="2"/>
  <c r="AE74" i="2" s="1"/>
  <c r="AM74" i="2" s="1"/>
  <c r="AH12" i="2"/>
  <c r="W75" i="2"/>
  <c r="AE75" i="2" s="1"/>
  <c r="AM75" i="2" s="1"/>
  <c r="W91" i="2"/>
  <c r="AE91" i="2" s="1"/>
  <c r="AM91" i="2" s="1"/>
  <c r="W76" i="2"/>
  <c r="AE76" i="2" s="1"/>
  <c r="AM76" i="2" s="1"/>
  <c r="W40" i="2"/>
  <c r="AE40" i="2" s="1"/>
  <c r="AM40" i="2" s="1"/>
  <c r="W12" i="2"/>
  <c r="AE12" i="2" s="1"/>
  <c r="AM12" i="2" s="1"/>
  <c r="AH13" i="2"/>
  <c r="W95" i="2"/>
  <c r="AE95" i="2" s="1"/>
  <c r="AM95" i="2" s="1"/>
  <c r="W71" i="2"/>
  <c r="AE71" i="2" s="1"/>
  <c r="AM71" i="2" s="1"/>
  <c r="W77" i="2"/>
  <c r="AE77" i="2" s="1"/>
  <c r="AM77" i="2" s="1"/>
  <c r="AH51" i="2"/>
  <c r="W55" i="2"/>
  <c r="AE55" i="2" s="1"/>
  <c r="AM55" i="2" s="1"/>
  <c r="AH82" i="2"/>
  <c r="W92" i="2"/>
  <c r="AE92" i="2" s="1"/>
  <c r="AM92" i="2" s="1"/>
  <c r="W49" i="2"/>
  <c r="AE49" i="2" s="1"/>
  <c r="AM49" i="2" s="1"/>
  <c r="AH83" i="2"/>
  <c r="AH74" i="2"/>
  <c r="AH32" i="2"/>
  <c r="AH77" i="2"/>
  <c r="AH58" i="2"/>
  <c r="AN104" i="2"/>
  <c r="AJ101" i="2"/>
  <c r="AF100" i="2"/>
  <c r="AN96" i="2"/>
  <c r="AN94" i="2"/>
  <c r="AF92" i="2"/>
  <c r="AG91" i="2"/>
  <c r="AJ89" i="2"/>
  <c r="AN86" i="2"/>
  <c r="AF84" i="2"/>
  <c r="AG83" i="2"/>
  <c r="AJ81" i="2"/>
  <c r="AN78" i="2"/>
  <c r="AF76" i="2"/>
  <c r="AG75" i="2"/>
  <c r="Y74" i="2"/>
  <c r="AC74" i="2" s="1"/>
  <c r="AO74" i="2" s="1"/>
  <c r="AJ73" i="2"/>
  <c r="AN70" i="2"/>
  <c r="AF68" i="2"/>
  <c r="AG67" i="2"/>
  <c r="Y66" i="2"/>
  <c r="AC66" i="2" s="1"/>
  <c r="AO66" i="2" s="1"/>
  <c r="AJ65" i="2"/>
  <c r="AN62" i="2"/>
  <c r="AF60" i="2"/>
  <c r="AG59" i="2"/>
  <c r="AN105" i="2"/>
  <c r="AJ102" i="2"/>
  <c r="AF101" i="2"/>
  <c r="AN97" i="2"/>
  <c r="AN93" i="2"/>
  <c r="AF91" i="2"/>
  <c r="AG90" i="2"/>
  <c r="Y89" i="2"/>
  <c r="AC89" i="2" s="1"/>
  <c r="AO89" i="2" s="1"/>
  <c r="AJ88" i="2"/>
  <c r="AN85" i="2"/>
  <c r="AF83" i="2"/>
  <c r="AG82" i="2"/>
  <c r="AJ80" i="2"/>
  <c r="AN77" i="2"/>
  <c r="AF75" i="2"/>
  <c r="AG74" i="2"/>
  <c r="AJ72" i="2"/>
  <c r="AN69" i="2"/>
  <c r="AF67" i="2"/>
  <c r="AG66" i="2"/>
  <c r="AJ64" i="2"/>
  <c r="AN61" i="2"/>
  <c r="AF59" i="2"/>
  <c r="AG58" i="2"/>
  <c r="Y57" i="2"/>
  <c r="AC57" i="2" s="1"/>
  <c r="AO57" i="2" s="1"/>
  <c r="AN106" i="2"/>
  <c r="Y104" i="2"/>
  <c r="AC104" i="2" s="1"/>
  <c r="AO104" i="2" s="1"/>
  <c r="AJ103" i="2"/>
  <c r="AF102" i="2"/>
  <c r="AN98" i="2"/>
  <c r="AJ95" i="2"/>
  <c r="AN92" i="2"/>
  <c r="AF90" i="2"/>
  <c r="AG89" i="2"/>
  <c r="AJ87" i="2"/>
  <c r="AN84" i="2"/>
  <c r="AF82" i="2"/>
  <c r="AG81" i="2"/>
  <c r="AJ79" i="2"/>
  <c r="AN76" i="2"/>
  <c r="AF74" i="2"/>
  <c r="AG73" i="2"/>
  <c r="AJ71" i="2"/>
  <c r="AN68" i="2"/>
  <c r="AF66" i="2"/>
  <c r="AG65" i="2"/>
  <c r="AJ63" i="2"/>
  <c r="AN60" i="2"/>
  <c r="AF58" i="2"/>
  <c r="AG57" i="2"/>
  <c r="AJ104" i="2"/>
  <c r="AF103" i="2"/>
  <c r="AN99" i="2"/>
  <c r="AJ96" i="2"/>
  <c r="AJ94" i="2"/>
  <c r="AN91" i="2"/>
  <c r="AF89" i="2"/>
  <c r="AG88" i="2"/>
  <c r="AJ86" i="2"/>
  <c r="AN83" i="2"/>
  <c r="AF81" i="2"/>
  <c r="AG80" i="2"/>
  <c r="AJ78" i="2"/>
  <c r="AN75" i="2"/>
  <c r="AF73" i="2"/>
  <c r="AG72" i="2"/>
  <c r="AJ70" i="2"/>
  <c r="AN67" i="2"/>
  <c r="AF65" i="2"/>
  <c r="AG64" i="2"/>
  <c r="AJ62" i="2"/>
  <c r="AN59" i="2"/>
  <c r="AF57" i="2"/>
  <c r="AJ105" i="2"/>
  <c r="AF104" i="2"/>
  <c r="AN100" i="2"/>
  <c r="AJ97" i="2"/>
  <c r="AF96" i="2"/>
  <c r="AG95" i="2"/>
  <c r="AJ93" i="2"/>
  <c r="AN90" i="2"/>
  <c r="AF88" i="2"/>
  <c r="AG87" i="2"/>
  <c r="AJ85" i="2"/>
  <c r="AN82" i="2"/>
  <c r="AF80" i="2"/>
  <c r="AG79" i="2"/>
  <c r="AJ77" i="2"/>
  <c r="AN74" i="2"/>
  <c r="AF72" i="2"/>
  <c r="AG71" i="2"/>
  <c r="AJ69" i="2"/>
  <c r="AN66" i="2"/>
  <c r="AF64" i="2"/>
  <c r="AG63" i="2"/>
  <c r="AJ61" i="2"/>
  <c r="AN58" i="2"/>
  <c r="AJ106" i="2"/>
  <c r="AF105" i="2"/>
  <c r="AN102" i="2"/>
  <c r="AF94" i="2"/>
  <c r="AG93" i="2"/>
  <c r="AF87" i="2"/>
  <c r="Y77" i="2"/>
  <c r="AC77" i="2" s="1"/>
  <c r="AO77" i="2" s="1"/>
  <c r="Y76" i="2"/>
  <c r="AC76" i="2" s="1"/>
  <c r="AO76" i="2" s="1"/>
  <c r="AN73" i="2"/>
  <c r="AF62" i="2"/>
  <c r="AG61" i="2"/>
  <c r="AF106" i="2"/>
  <c r="AN103" i="2"/>
  <c r="AF93" i="2"/>
  <c r="AG92" i="2"/>
  <c r="AG86" i="2"/>
  <c r="AJ84" i="2"/>
  <c r="AJ83" i="2"/>
  <c r="AJ82" i="2"/>
  <c r="AN79" i="2"/>
  <c r="AN72" i="2"/>
  <c r="Y67" i="2"/>
  <c r="AC67" i="2" s="1"/>
  <c r="AO67" i="2" s="1"/>
  <c r="AF61" i="2"/>
  <c r="AG60" i="2"/>
  <c r="AJ56" i="2"/>
  <c r="AJ55" i="2"/>
  <c r="AN52" i="2"/>
  <c r="AF50" i="2"/>
  <c r="AG49" i="2"/>
  <c r="AJ47" i="2"/>
  <c r="AN44" i="2"/>
  <c r="AF42" i="2"/>
  <c r="AG41" i="2"/>
  <c r="Y100" i="2"/>
  <c r="AC100" i="2" s="1"/>
  <c r="AO100" i="2" s="1"/>
  <c r="AF86" i="2"/>
  <c r="AG85" i="2"/>
  <c r="AF79" i="2"/>
  <c r="Y69" i="2"/>
  <c r="AC69" i="2" s="1"/>
  <c r="AO69" i="2" s="1"/>
  <c r="Y68" i="2"/>
  <c r="AC68" i="2" s="1"/>
  <c r="AO68" i="2" s="1"/>
  <c r="AN65" i="2"/>
  <c r="Y101" i="2"/>
  <c r="AC101" i="2" s="1"/>
  <c r="AO101" i="2" s="1"/>
  <c r="Y91" i="2"/>
  <c r="AC91" i="2" s="1"/>
  <c r="AO91" i="2" s="1"/>
  <c r="AF85" i="2"/>
  <c r="AG84" i="2"/>
  <c r="AG78" i="2"/>
  <c r="AJ76" i="2"/>
  <c r="AJ75" i="2"/>
  <c r="AJ74" i="2"/>
  <c r="AN71" i="2"/>
  <c r="AN64" i="2"/>
  <c r="Y59" i="2"/>
  <c r="AC59" i="2" s="1"/>
  <c r="AO59" i="2" s="1"/>
  <c r="AF56" i="2"/>
  <c r="AG55" i="2"/>
  <c r="Y54" i="2"/>
  <c r="AC54" i="2" s="1"/>
  <c r="AO54" i="2" s="1"/>
  <c r="AJ53" i="2"/>
  <c r="AN50" i="2"/>
  <c r="AF48" i="2"/>
  <c r="AG47" i="2"/>
  <c r="Y46" i="2"/>
  <c r="AC46" i="2" s="1"/>
  <c r="AO46" i="2" s="1"/>
  <c r="AJ45" i="2"/>
  <c r="AN42" i="2"/>
  <c r="AF40" i="2"/>
  <c r="AG39" i="2"/>
  <c r="Y38" i="2"/>
  <c r="AC38" i="2" s="1"/>
  <c r="AO38" i="2" s="1"/>
  <c r="AJ37" i="2"/>
  <c r="AN34" i="2"/>
  <c r="AF32" i="2"/>
  <c r="AG31" i="2"/>
  <c r="Y30" i="2"/>
  <c r="AC30" i="2" s="1"/>
  <c r="AO30" i="2" s="1"/>
  <c r="AJ98" i="2"/>
  <c r="AF97" i="2"/>
  <c r="Y93" i="2"/>
  <c r="AC93" i="2" s="1"/>
  <c r="AO93" i="2" s="1"/>
  <c r="Y92" i="2"/>
  <c r="AC92" i="2" s="1"/>
  <c r="AO92" i="2" s="1"/>
  <c r="AN89" i="2"/>
  <c r="AF78" i="2"/>
  <c r="AG77" i="2"/>
  <c r="AF71" i="2"/>
  <c r="AN57" i="2"/>
  <c r="AF55" i="2"/>
  <c r="AG54" i="2"/>
  <c r="AJ52" i="2"/>
  <c r="AN49" i="2"/>
  <c r="AF47" i="2"/>
  <c r="AG46" i="2"/>
  <c r="AJ44" i="2"/>
  <c r="AN41" i="2"/>
  <c r="AF39" i="2"/>
  <c r="AG38" i="2"/>
  <c r="AJ36" i="2"/>
  <c r="AN33" i="2"/>
  <c r="AF31" i="2"/>
  <c r="AG30" i="2"/>
  <c r="AJ99" i="2"/>
  <c r="AF98" i="2"/>
  <c r="AN95" i="2"/>
  <c r="AN88" i="2"/>
  <c r="Y83" i="2"/>
  <c r="AC83" i="2" s="1"/>
  <c r="AO83" i="2" s="1"/>
  <c r="AF77" i="2"/>
  <c r="AG76" i="2"/>
  <c r="AG70" i="2"/>
  <c r="AJ68" i="2"/>
  <c r="AJ67" i="2"/>
  <c r="AJ66" i="2"/>
  <c r="AN63" i="2"/>
  <c r="AF54" i="2"/>
  <c r="AG53" i="2"/>
  <c r="AJ51" i="2"/>
  <c r="AN48" i="2"/>
  <c r="AF46" i="2"/>
  <c r="AG45" i="2"/>
  <c r="AJ43" i="2"/>
  <c r="AN40" i="2"/>
  <c r="AF38" i="2"/>
  <c r="AG37" i="2"/>
  <c r="AJ35" i="2"/>
  <c r="AN32" i="2"/>
  <c r="AF30" i="2"/>
  <c r="AF95" i="2"/>
  <c r="AJ92" i="2"/>
  <c r="AN80" i="2"/>
  <c r="AF69" i="2"/>
  <c r="AG62" i="2"/>
  <c r="AJ54" i="2"/>
  <c r="AG51" i="2"/>
  <c r="Y49" i="2"/>
  <c r="AC49" i="2" s="1"/>
  <c r="AO49" i="2" s="1"/>
  <c r="AJ46" i="2"/>
  <c r="AG43" i="2"/>
  <c r="Y41" i="2"/>
  <c r="AC41" i="2" s="1"/>
  <c r="AO41" i="2" s="1"/>
  <c r="AN36" i="2"/>
  <c r="AF35" i="2"/>
  <c r="AG33" i="2"/>
  <c r="AJ30" i="2"/>
  <c r="AF27" i="2"/>
  <c r="AG26" i="2"/>
  <c r="Y25" i="2"/>
  <c r="AC25" i="2" s="1"/>
  <c r="AO25" i="2" s="1"/>
  <c r="AJ24" i="2"/>
  <c r="AN21" i="2"/>
  <c r="AF19" i="2"/>
  <c r="AG18" i="2"/>
  <c r="Y17" i="2"/>
  <c r="AC17" i="2" s="1"/>
  <c r="AO17" i="2" s="1"/>
  <c r="AJ16" i="2"/>
  <c r="AN13" i="2"/>
  <c r="AF11" i="2"/>
  <c r="AG10" i="2"/>
  <c r="Y9" i="2"/>
  <c r="AC9" i="2" s="1"/>
  <c r="AO9" i="2" s="1"/>
  <c r="AJ8" i="2"/>
  <c r="AF29" i="2"/>
  <c r="AN23" i="2"/>
  <c r="AF21" i="2"/>
  <c r="AG20" i="2"/>
  <c r="AJ18" i="2"/>
  <c r="AN15" i="2"/>
  <c r="AG12" i="2"/>
  <c r="AN38" i="2"/>
  <c r="Y32" i="2"/>
  <c r="AC32" i="2" s="1"/>
  <c r="AO32" i="2" s="1"/>
  <c r="AG27" i="2"/>
  <c r="Y26" i="2"/>
  <c r="AC26" i="2" s="1"/>
  <c r="AO26" i="2" s="1"/>
  <c r="AF20" i="2"/>
  <c r="AG19" i="2"/>
  <c r="Y18" i="2"/>
  <c r="AC18" i="2" s="1"/>
  <c r="AO18" i="2" s="1"/>
  <c r="AG11" i="2"/>
  <c r="Y10" i="2"/>
  <c r="AC10" i="2" s="1"/>
  <c r="AO10" i="2" s="1"/>
  <c r="AN87" i="2"/>
  <c r="AJ57" i="2"/>
  <c r="AN53" i="2"/>
  <c r="AF51" i="2"/>
  <c r="AJ50" i="2"/>
  <c r="AN45" i="2"/>
  <c r="AF43" i="2"/>
  <c r="AJ42" i="2"/>
  <c r="AF33" i="2"/>
  <c r="AJ32" i="2"/>
  <c r="AN31" i="2"/>
  <c r="AN29" i="2"/>
  <c r="AN28" i="2"/>
  <c r="AF26" i="2"/>
  <c r="AG25" i="2"/>
  <c r="AJ23" i="2"/>
  <c r="AN20" i="2"/>
  <c r="AF18" i="2"/>
  <c r="AG17" i="2"/>
  <c r="AJ15" i="2"/>
  <c r="AN12" i="2"/>
  <c r="AF10" i="2"/>
  <c r="AG9" i="2"/>
  <c r="AJ7" i="2"/>
  <c r="AN7" i="2"/>
  <c r="AG69" i="2"/>
  <c r="Y50" i="2"/>
  <c r="AC50" i="2" s="1"/>
  <c r="AO50" i="2" s="1"/>
  <c r="Y42" i="2"/>
  <c r="AC42" i="2" s="1"/>
  <c r="AO42" i="2" s="1"/>
  <c r="AF28" i="2"/>
  <c r="AJ9" i="2"/>
  <c r="AJ90" i="2"/>
  <c r="AN81" i="2"/>
  <c r="AF70" i="2"/>
  <c r="AF63" i="2"/>
  <c r="AJ60" i="2"/>
  <c r="AJ38" i="2"/>
  <c r="AG36" i="2"/>
  <c r="AJ34" i="2"/>
  <c r="Y31" i="2"/>
  <c r="AC31" i="2" s="1"/>
  <c r="AO31" i="2" s="1"/>
  <c r="AN27" i="2"/>
  <c r="AF25" i="2"/>
  <c r="AG24" i="2"/>
  <c r="Y23" i="2"/>
  <c r="AC23" i="2" s="1"/>
  <c r="AO23" i="2" s="1"/>
  <c r="AJ22" i="2"/>
  <c r="AN19" i="2"/>
  <c r="AF17" i="2"/>
  <c r="AG16" i="2"/>
  <c r="Y15" i="2"/>
  <c r="AC15" i="2" s="1"/>
  <c r="AO15" i="2" s="1"/>
  <c r="AJ14" i="2"/>
  <c r="AN11" i="2"/>
  <c r="AF9" i="2"/>
  <c r="AG8" i="2"/>
  <c r="Y7" i="2"/>
  <c r="AC7" i="2" s="1"/>
  <c r="AO7" i="2" s="1"/>
  <c r="AJ6" i="2"/>
  <c r="AG40" i="2"/>
  <c r="AF37" i="2"/>
  <c r="AG28" i="2"/>
  <c r="AJ26" i="2"/>
  <c r="AJ10" i="2"/>
  <c r="AF99" i="2"/>
  <c r="AJ59" i="2"/>
  <c r="AG35" i="2"/>
  <c r="AN22" i="2"/>
  <c r="AJ17" i="2"/>
  <c r="AN6" i="2"/>
  <c r="AJ100" i="2"/>
  <c r="Y75" i="2"/>
  <c r="AC75" i="2" s="1"/>
  <c r="AO75" i="2" s="1"/>
  <c r="Y55" i="2"/>
  <c r="AC55" i="2" s="1"/>
  <c r="AO55" i="2" s="1"/>
  <c r="AF53" i="2"/>
  <c r="AG50" i="2"/>
  <c r="AJ49" i="2"/>
  <c r="AN47" i="2"/>
  <c r="Y47" i="2"/>
  <c r="AC47" i="2" s="1"/>
  <c r="AO47" i="2" s="1"/>
  <c r="AF45" i="2"/>
  <c r="AG42" i="2"/>
  <c r="AJ41" i="2"/>
  <c r="AN39" i="2"/>
  <c r="AN37" i="2"/>
  <c r="AF36" i="2"/>
  <c r="AG32" i="2"/>
  <c r="AN26" i="2"/>
  <c r="AF24" i="2"/>
  <c r="AG23" i="2"/>
  <c r="Y22" i="2"/>
  <c r="AC22" i="2" s="1"/>
  <c r="AO22" i="2" s="1"/>
  <c r="AJ21" i="2"/>
  <c r="AN18" i="2"/>
  <c r="AF16" i="2"/>
  <c r="AG15" i="2"/>
  <c r="Y14" i="2"/>
  <c r="AC14" i="2" s="1"/>
  <c r="AO14" i="2" s="1"/>
  <c r="AJ13" i="2"/>
  <c r="AN10" i="2"/>
  <c r="AF8" i="2"/>
  <c r="AG7" i="2"/>
  <c r="Y6" i="2"/>
  <c r="AC6" i="2" s="1"/>
  <c r="AO6" i="2" s="1"/>
  <c r="AJ58" i="2"/>
  <c r="AN55" i="2"/>
  <c r="Y39" i="2"/>
  <c r="AC39" i="2" s="1"/>
  <c r="AO39" i="2" s="1"/>
  <c r="AG34" i="2"/>
  <c r="AJ31" i="2"/>
  <c r="AJ29" i="2"/>
  <c r="AJ28" i="2"/>
  <c r="AN25" i="2"/>
  <c r="AF23" i="2"/>
  <c r="AG22" i="2"/>
  <c r="AJ20" i="2"/>
  <c r="AN17" i="2"/>
  <c r="AF15" i="2"/>
  <c r="AG14" i="2"/>
  <c r="AJ12" i="2"/>
  <c r="AN9" i="2"/>
  <c r="AF7" i="2"/>
  <c r="AG6" i="2"/>
  <c r="AG94" i="2"/>
  <c r="AN54" i="2"/>
  <c r="AF52" i="2"/>
  <c r="AN51" i="2"/>
  <c r="AG48" i="2"/>
  <c r="AN46" i="2"/>
  <c r="AF44" i="2"/>
  <c r="AN43" i="2"/>
  <c r="AJ39" i="2"/>
  <c r="AJ33" i="2"/>
  <c r="AF13" i="2"/>
  <c r="AG56" i="2"/>
  <c r="AJ25" i="2"/>
  <c r="AN14" i="2"/>
  <c r="AF12" i="2"/>
  <c r="AN101" i="2"/>
  <c r="AJ91" i="2"/>
  <c r="AG68" i="2"/>
  <c r="AN56" i="2"/>
  <c r="AG52" i="2"/>
  <c r="AF49" i="2"/>
  <c r="AJ48" i="2"/>
  <c r="AG44" i="2"/>
  <c r="AF41" i="2"/>
  <c r="AJ40" i="2"/>
  <c r="AN35" i="2"/>
  <c r="AF34" i="2"/>
  <c r="AN30" i="2"/>
  <c r="AG29" i="2"/>
  <c r="AJ27" i="2"/>
  <c r="AN24" i="2"/>
  <c r="AF22" i="2"/>
  <c r="AG21" i="2"/>
  <c r="AJ19" i="2"/>
  <c r="AN16" i="2"/>
  <c r="AF14" i="2"/>
  <c r="AG13" i="2"/>
  <c r="AJ11" i="2"/>
  <c r="AN8" i="2"/>
  <c r="AF6" i="2"/>
  <c r="Y11" i="2"/>
  <c r="AC11" i="2" s="1"/>
  <c r="AO11" i="2" s="1"/>
  <c r="Y34" i="2"/>
  <c r="AC34" i="2" s="1"/>
  <c r="AO34" i="2" s="1"/>
  <c r="AP106" i="2"/>
  <c r="AD85" i="2"/>
  <c r="AL85" i="2" s="1"/>
  <c r="AD69" i="2"/>
  <c r="AL69" i="2" s="1"/>
  <c r="AP82" i="2"/>
  <c r="AP66" i="2"/>
  <c r="AP101" i="2"/>
  <c r="AP81" i="2"/>
  <c r="AP65" i="2"/>
  <c r="AD102" i="2"/>
  <c r="AL102" i="2" s="1"/>
  <c r="AP80" i="2"/>
  <c r="AP64" i="2"/>
  <c r="AD88" i="2"/>
  <c r="AL88" i="2" s="1"/>
  <c r="AD42" i="2"/>
  <c r="AL42" i="2" s="1"/>
  <c r="AP55" i="2"/>
  <c r="AP39" i="2"/>
  <c r="AP34" i="2"/>
  <c r="AP49" i="2"/>
  <c r="AD20" i="2"/>
  <c r="AL20" i="2" s="1"/>
  <c r="AP36" i="2"/>
  <c r="AP93" i="2"/>
  <c r="AP44" i="2"/>
  <c r="AD27" i="2"/>
  <c r="AL27" i="2" s="1"/>
  <c r="AD11" i="2"/>
  <c r="AL11" i="2" s="1"/>
  <c r="AP20" i="2"/>
  <c r="AD26" i="2"/>
  <c r="AL26" i="2" s="1"/>
  <c r="AD10" i="2"/>
  <c r="AL10" i="2" s="1"/>
  <c r="AD25" i="2"/>
  <c r="AL25" i="2" s="1"/>
  <c r="AD9" i="2"/>
  <c r="AL9" i="2" s="1"/>
  <c r="AD45" i="2"/>
  <c r="AL45" i="2" s="1"/>
  <c r="Y56" i="2"/>
  <c r="AC56" i="2" s="1"/>
  <c r="AO56" i="2" s="1"/>
  <c r="Y86" i="2"/>
  <c r="AC86" i="2" s="1"/>
  <c r="AO86" i="2" s="1"/>
  <c r="Y102" i="2"/>
  <c r="AC102" i="2" s="1"/>
  <c r="AO102" i="2" s="1"/>
  <c r="Y90" i="2"/>
  <c r="AC90" i="2" s="1"/>
  <c r="AO90" i="2" s="1"/>
  <c r="Y98" i="2"/>
  <c r="AC98" i="2" s="1"/>
  <c r="AO98" i="2" s="1"/>
  <c r="Y19" i="2"/>
  <c r="AC19" i="2" s="1"/>
  <c r="AO19" i="2" s="1"/>
  <c r="Y12" i="2"/>
  <c r="AC12" i="2" s="1"/>
  <c r="AO12" i="2" s="1"/>
  <c r="AD106" i="2"/>
  <c r="AL106" i="2" s="1"/>
  <c r="AD86" i="2"/>
  <c r="AL86" i="2" s="1"/>
  <c r="AD70" i="2"/>
  <c r="AL70" i="2" s="1"/>
  <c r="AP83" i="2"/>
  <c r="AP67" i="2"/>
  <c r="AP100" i="2"/>
  <c r="AD101" i="2"/>
  <c r="AL101" i="2" s="1"/>
  <c r="AP85" i="2"/>
  <c r="AD81" i="2"/>
  <c r="AL81" i="2" s="1"/>
  <c r="AD44" i="2"/>
  <c r="AL44" i="2" s="1"/>
  <c r="AP63" i="2"/>
  <c r="AP40" i="2"/>
  <c r="AD79" i="2"/>
  <c r="AL79" i="2" s="1"/>
  <c r="AP87" i="2"/>
  <c r="AD29" i="2"/>
  <c r="AL29" i="2" s="1"/>
  <c r="AD13" i="2"/>
  <c r="AL13" i="2" s="1"/>
  <c r="AP18" i="2"/>
  <c r="AP13" i="2"/>
  <c r="AD43" i="2"/>
  <c r="AL43" i="2" s="1"/>
  <c r="AP25" i="2"/>
  <c r="AP9" i="2"/>
  <c r="AD7" i="2"/>
  <c r="AL7" i="2" s="1"/>
  <c r="AP12" i="2"/>
  <c r="AP24" i="2"/>
  <c r="AP8" i="2"/>
  <c r="AP61" i="2"/>
  <c r="AP23" i="2"/>
  <c r="AP7" i="2"/>
  <c r="AD15" i="2"/>
  <c r="AL15" i="2" s="1"/>
  <c r="AP43" i="2"/>
  <c r="Y8" i="2"/>
  <c r="AC8" i="2" s="1"/>
  <c r="AO8" i="2" s="1"/>
  <c r="Y80" i="2"/>
  <c r="AC80" i="2" s="1"/>
  <c r="AO80" i="2" s="1"/>
  <c r="Y45" i="2"/>
  <c r="AC45" i="2" s="1"/>
  <c r="AO45" i="2" s="1"/>
  <c r="Y105" i="2"/>
  <c r="AC105" i="2" s="1"/>
  <c r="AO105" i="2" s="1"/>
  <c r="Y95" i="2"/>
  <c r="AC95" i="2" s="1"/>
  <c r="AO95" i="2" s="1"/>
  <c r="Y72" i="2"/>
  <c r="AC72" i="2" s="1"/>
  <c r="AO72" i="2" s="1"/>
  <c r="AD94" i="2"/>
  <c r="AL94" i="2" s="1"/>
  <c r="AD80" i="2"/>
  <c r="AL80" i="2" s="1"/>
  <c r="AD21" i="2"/>
  <c r="AL21" i="2" s="1"/>
  <c r="AP26" i="2"/>
  <c r="AP10" i="2"/>
  <c r="AP21" i="2"/>
  <c r="AP35" i="2"/>
  <c r="Y73" i="2"/>
  <c r="AC73" i="2" s="1"/>
  <c r="AO73" i="2" s="1"/>
  <c r="Y27" i="2"/>
  <c r="AC27" i="2" s="1"/>
  <c r="AO27" i="2" s="1"/>
  <c r="Y13" i="2"/>
  <c r="AC13" i="2" s="1"/>
  <c r="AO13" i="2" s="1"/>
  <c r="AP84" i="2"/>
  <c r="AP68" i="2"/>
  <c r="AP99" i="2"/>
  <c r="AD100" i="2"/>
  <c r="AL100" i="2" s="1"/>
  <c r="AP78" i="2"/>
  <c r="AP42" i="2"/>
  <c r="AD87" i="2"/>
  <c r="AL87" i="2" s="1"/>
  <c r="AP97" i="2"/>
  <c r="AD48" i="2"/>
  <c r="AL48" i="2" s="1"/>
  <c r="AD32" i="2"/>
  <c r="AL32" i="2" s="1"/>
  <c r="AP27" i="2"/>
  <c r="AP11" i="2"/>
  <c r="AD22" i="2"/>
  <c r="AL22" i="2" s="1"/>
  <c r="AP41" i="2"/>
  <c r="AD54" i="2"/>
  <c r="AL54" i="2" s="1"/>
  <c r="AP53" i="2"/>
  <c r="AD89" i="2"/>
  <c r="AL89" i="2" s="1"/>
  <c r="AP103" i="2"/>
  <c r="AD16" i="2"/>
  <c r="AL16" i="2" s="1"/>
  <c r="Y16" i="2"/>
  <c r="AC16" i="2" s="1"/>
  <c r="AO16" i="2" s="1"/>
  <c r="Y79" i="2"/>
  <c r="AC79" i="2" s="1"/>
  <c r="AO79" i="2" s="1"/>
  <c r="Y53" i="2"/>
  <c r="AC53" i="2" s="1"/>
  <c r="AO53" i="2" s="1"/>
  <c r="Y106" i="2"/>
  <c r="AC106" i="2" s="1"/>
  <c r="AO106" i="2" s="1"/>
  <c r="Y64" i="2"/>
  <c r="AC64" i="2" s="1"/>
  <c r="AO64" i="2" s="1"/>
  <c r="Y78" i="2"/>
  <c r="AC78" i="2" s="1"/>
  <c r="AO78" i="2" s="1"/>
  <c r="Y85" i="2"/>
  <c r="AC85" i="2" s="1"/>
  <c r="AO85" i="2" s="1"/>
  <c r="AP48" i="2"/>
  <c r="AP17" i="2"/>
  <c r="AP16" i="2"/>
  <c r="AP15" i="2"/>
  <c r="Y37" i="2"/>
  <c r="AC37" i="2" s="1"/>
  <c r="AO37" i="2" s="1"/>
  <c r="Y65" i="2"/>
  <c r="AC65" i="2" s="1"/>
  <c r="AO65" i="2" s="1"/>
  <c r="Y35" i="2"/>
  <c r="AC35" i="2" s="1"/>
  <c r="AO35" i="2" s="1"/>
  <c r="Y21" i="2"/>
  <c r="AC21" i="2" s="1"/>
  <c r="AO21" i="2" s="1"/>
  <c r="AP98" i="2"/>
  <c r="AD99" i="2"/>
  <c r="AL99" i="2" s="1"/>
  <c r="AD92" i="2"/>
  <c r="AL92" i="2" s="1"/>
  <c r="AD76" i="2"/>
  <c r="AL76" i="2" s="1"/>
  <c r="AD60" i="2"/>
  <c r="AL60" i="2" s="1"/>
  <c r="AD91" i="2"/>
  <c r="AL91" i="2" s="1"/>
  <c r="AD75" i="2"/>
  <c r="AL75" i="2" s="1"/>
  <c r="AD59" i="2"/>
  <c r="AL59" i="2" s="1"/>
  <c r="AD90" i="2"/>
  <c r="AL90" i="2" s="1"/>
  <c r="AD74" i="2"/>
  <c r="AL74" i="2" s="1"/>
  <c r="AD58" i="2"/>
  <c r="AL58" i="2" s="1"/>
  <c r="AP96" i="2"/>
  <c r="AD49" i="2"/>
  <c r="AL49" i="2" s="1"/>
  <c r="AD33" i="2"/>
  <c r="AL33" i="2" s="1"/>
  <c r="AD65" i="2"/>
  <c r="AL65" i="2" s="1"/>
  <c r="AP46" i="2"/>
  <c r="AP30" i="2"/>
  <c r="AD6" i="2"/>
  <c r="AL6" i="2" s="1"/>
  <c r="AP37" i="2"/>
  <c r="AD55" i="2"/>
  <c r="AL55" i="2" s="1"/>
  <c r="AP52" i="2"/>
  <c r="AD96" i="2"/>
  <c r="AL96" i="2" s="1"/>
  <c r="AP86" i="2"/>
  <c r="AD36" i="2"/>
  <c r="AL36" i="2" s="1"/>
  <c r="AP14" i="2"/>
  <c r="Y24" i="2"/>
  <c r="AC24" i="2" s="1"/>
  <c r="AO24" i="2" s="1"/>
  <c r="Y40" i="2"/>
  <c r="AC40" i="2" s="1"/>
  <c r="AO40" i="2" s="1"/>
  <c r="Y61" i="2"/>
  <c r="AC61" i="2" s="1"/>
  <c r="AO61" i="2" s="1"/>
  <c r="Y62" i="2"/>
  <c r="AC62" i="2" s="1"/>
  <c r="AO62" i="2" s="1"/>
  <c r="Y70" i="2"/>
  <c r="AC70" i="2" s="1"/>
  <c r="AO70" i="2" s="1"/>
  <c r="Y51" i="2"/>
  <c r="AC51" i="2" s="1"/>
  <c r="AO51" i="2" s="1"/>
  <c r="AD62" i="2"/>
  <c r="AL62" i="2" s="1"/>
  <c r="AP75" i="2"/>
  <c r="AD35" i="2"/>
  <c r="AL35" i="2" s="1"/>
  <c r="Y81" i="2"/>
  <c r="AC81" i="2" s="1"/>
  <c r="AO81" i="2" s="1"/>
  <c r="Y43" i="2"/>
  <c r="AC43" i="2" s="1"/>
  <c r="AO43" i="2" s="1"/>
  <c r="Y29" i="2"/>
  <c r="AC29" i="2" s="1"/>
  <c r="AO29" i="2" s="1"/>
  <c r="AD98" i="2"/>
  <c r="AL98" i="2" s="1"/>
  <c r="AD93" i="2"/>
  <c r="AL93" i="2" s="1"/>
  <c r="AD77" i="2"/>
  <c r="AL77" i="2" s="1"/>
  <c r="AD61" i="2"/>
  <c r="AL61" i="2" s="1"/>
  <c r="AP90" i="2"/>
  <c r="AP74" i="2"/>
  <c r="AP58" i="2"/>
  <c r="AP89" i="2"/>
  <c r="AP73" i="2"/>
  <c r="AP57" i="2"/>
  <c r="AP88" i="2"/>
  <c r="AP72" i="2"/>
  <c r="AP56" i="2"/>
  <c r="AD63" i="2"/>
  <c r="AL63" i="2" s="1"/>
  <c r="AP71" i="2"/>
  <c r="AP95" i="2"/>
  <c r="AD50" i="2"/>
  <c r="AL50" i="2" s="1"/>
  <c r="AD34" i="2"/>
  <c r="AL34" i="2" s="1"/>
  <c r="AD72" i="2"/>
  <c r="AL72" i="2" s="1"/>
  <c r="AP47" i="2"/>
  <c r="AP31" i="2"/>
  <c r="AP62" i="2"/>
  <c r="AP104" i="2"/>
  <c r="AD28" i="2"/>
  <c r="AL28" i="2" s="1"/>
  <c r="AD12" i="2"/>
  <c r="AL12" i="2" s="1"/>
  <c r="AP45" i="2"/>
  <c r="AD51" i="2"/>
  <c r="AL51" i="2" s="1"/>
  <c r="AD19" i="2"/>
  <c r="AL19" i="2" s="1"/>
  <c r="AD23" i="2"/>
  <c r="AL23" i="2" s="1"/>
  <c r="AD47" i="2"/>
  <c r="AL47" i="2" s="1"/>
  <c r="AD18" i="2"/>
  <c r="AL18" i="2" s="1"/>
  <c r="AD97" i="2"/>
  <c r="AL97" i="2" s="1"/>
  <c r="AD17" i="2"/>
  <c r="AL17" i="2" s="1"/>
  <c r="AD71" i="2"/>
  <c r="AL71" i="2" s="1"/>
  <c r="AD64" i="2"/>
  <c r="AL64" i="2" s="1"/>
  <c r="Y60" i="2"/>
  <c r="AC60" i="2" s="1"/>
  <c r="AO60" i="2" s="1"/>
  <c r="Y48" i="2"/>
  <c r="AC48" i="2" s="1"/>
  <c r="AO48" i="2" s="1"/>
  <c r="Y103" i="2"/>
  <c r="AC103" i="2" s="1"/>
  <c r="AO103" i="2" s="1"/>
  <c r="Y88" i="2"/>
  <c r="AC88" i="2" s="1"/>
  <c r="AO88" i="2" s="1"/>
  <c r="Y96" i="2"/>
  <c r="AC96" i="2" s="1"/>
  <c r="AO96" i="2" s="1"/>
  <c r="AD78" i="2"/>
  <c r="AL78" i="2" s="1"/>
  <c r="AP91" i="2"/>
  <c r="AP59" i="2"/>
  <c r="AD95" i="2"/>
  <c r="AL95" i="2" s="1"/>
  <c r="AD52" i="2"/>
  <c r="AL52" i="2" s="1"/>
  <c r="AD105" i="2"/>
  <c r="AL105" i="2" s="1"/>
  <c r="AP32" i="2"/>
  <c r="AP69" i="2"/>
  <c r="AD14" i="2"/>
  <c r="AL14" i="2" s="1"/>
  <c r="Y94" i="2"/>
  <c r="AC94" i="2" s="1"/>
  <c r="AO94" i="2" s="1"/>
  <c r="Y20" i="2"/>
  <c r="AC20" i="2" s="1"/>
  <c r="AO20" i="2" s="1"/>
  <c r="Y33" i="2"/>
  <c r="AC33" i="2" s="1"/>
  <c r="AO33" i="2" s="1"/>
  <c r="AP92" i="2"/>
  <c r="AP76" i="2"/>
  <c r="AP60" i="2"/>
  <c r="AP50" i="2"/>
  <c r="AD104" i="2"/>
  <c r="AL104" i="2" s="1"/>
  <c r="AP77" i="2"/>
  <c r="AD73" i="2"/>
  <c r="AL73" i="2" s="1"/>
  <c r="AD56" i="2"/>
  <c r="AL56" i="2" s="1"/>
  <c r="AD40" i="2"/>
  <c r="AL40" i="2" s="1"/>
  <c r="AD39" i="2"/>
  <c r="AL39" i="2" s="1"/>
  <c r="AP19" i="2"/>
  <c r="AD31" i="2"/>
  <c r="AL31" i="2" s="1"/>
  <c r="AP105" i="2"/>
  <c r="AD38" i="2"/>
  <c r="AL38" i="2" s="1"/>
  <c r="AP29" i="2"/>
  <c r="AD53" i="2"/>
  <c r="AL53" i="2" s="1"/>
  <c r="AD24" i="2"/>
  <c r="AL24" i="2" s="1"/>
  <c r="AD8" i="2"/>
  <c r="AL8" i="2" s="1"/>
  <c r="Y44" i="2"/>
  <c r="AC44" i="2" s="1"/>
  <c r="AO44" i="2" s="1"/>
  <c r="Y99" i="2"/>
  <c r="AC99" i="2" s="1"/>
  <c r="AO99" i="2" s="1"/>
  <c r="Y82" i="2"/>
  <c r="AC82" i="2" s="1"/>
  <c r="AO82" i="2" s="1"/>
  <c r="Y58" i="2"/>
  <c r="AC58" i="2" s="1"/>
  <c r="AO58" i="2" s="1"/>
  <c r="Y71" i="2"/>
  <c r="AC71" i="2" s="1"/>
  <c r="AO71" i="2" s="1"/>
  <c r="Y84" i="2"/>
  <c r="AC84" i="2" s="1"/>
  <c r="AO84" i="2" s="1"/>
  <c r="Y28" i="2"/>
  <c r="AC28" i="2" s="1"/>
  <c r="AO28" i="2" s="1"/>
  <c r="AD84" i="2"/>
  <c r="AL84" i="2" s="1"/>
  <c r="AD68" i="2"/>
  <c r="AL68" i="2" s="1"/>
  <c r="AD83" i="2"/>
  <c r="AL83" i="2" s="1"/>
  <c r="AD67" i="2"/>
  <c r="AL67" i="2" s="1"/>
  <c r="AP102" i="2"/>
  <c r="AD82" i="2"/>
  <c r="AL82" i="2" s="1"/>
  <c r="AD66" i="2"/>
  <c r="AL66" i="2" s="1"/>
  <c r="AD57" i="2"/>
  <c r="AL57" i="2" s="1"/>
  <c r="AD103" i="2"/>
  <c r="AL103" i="2" s="1"/>
  <c r="AP70" i="2"/>
  <c r="AD41" i="2"/>
  <c r="AL41" i="2" s="1"/>
  <c r="AP94" i="2"/>
  <c r="AP54" i="2"/>
  <c r="AP38" i="2"/>
  <c r="AD37" i="2"/>
  <c r="AL37" i="2" s="1"/>
  <c r="AD46" i="2"/>
  <c r="AL46" i="2" s="1"/>
  <c r="AD30" i="2"/>
  <c r="AL30" i="2" s="1"/>
  <c r="AP28" i="2"/>
  <c r="AP79" i="2"/>
  <c r="AP33" i="2"/>
  <c r="AP51" i="2"/>
  <c r="AP22" i="2"/>
  <c r="AP6" i="2"/>
  <c r="Y52" i="2"/>
  <c r="AC52" i="2" s="1"/>
  <c r="AO52" i="2" s="1"/>
  <c r="Y36" i="2"/>
  <c r="AC36" i="2" s="1"/>
  <c r="AO36" i="2" s="1"/>
  <c r="Y87" i="2"/>
  <c r="AC87" i="2" s="1"/>
  <c r="AO87" i="2" s="1"/>
  <c r="Y63" i="2"/>
  <c r="AC63" i="2" s="1"/>
  <c r="AO63" i="2" s="1"/>
  <c r="Y97" i="2"/>
  <c r="AC97" i="2" s="1"/>
  <c r="AO97" i="2" s="1"/>
  <c r="C2" i="3"/>
  <c r="D2" i="3" s="1"/>
  <c r="N80" i="3" s="1"/>
  <c r="E94" i="3"/>
  <c r="I94" i="3" s="1"/>
  <c r="U94" i="3" s="1"/>
  <c r="M92" i="3"/>
  <c r="E90" i="3"/>
  <c r="I90" i="3" s="1"/>
  <c r="U90" i="3" s="1"/>
  <c r="M88" i="3"/>
  <c r="E86" i="3"/>
  <c r="I86" i="3" s="1"/>
  <c r="U86" i="3" s="1"/>
  <c r="M84" i="3"/>
  <c r="E82" i="3"/>
  <c r="I82" i="3" s="1"/>
  <c r="U82" i="3" s="1"/>
  <c r="M80" i="3"/>
  <c r="E78" i="3"/>
  <c r="I78" i="3" s="1"/>
  <c r="U78" i="3" s="1"/>
  <c r="M76" i="3"/>
  <c r="E74" i="3"/>
  <c r="I74" i="3" s="1"/>
  <c r="U74" i="3" s="1"/>
  <c r="M72" i="3"/>
  <c r="E70" i="3"/>
  <c r="I70" i="3" s="1"/>
  <c r="U70" i="3" s="1"/>
  <c r="M68" i="3"/>
  <c r="E66" i="3"/>
  <c r="I66" i="3" s="1"/>
  <c r="U66" i="3" s="1"/>
  <c r="M64" i="3"/>
  <c r="E62" i="3"/>
  <c r="I62" i="3" s="1"/>
  <c r="U62" i="3" s="1"/>
  <c r="M60" i="3"/>
  <c r="E58" i="3"/>
  <c r="I58" i="3" s="1"/>
  <c r="U58" i="3" s="1"/>
  <c r="M56" i="3"/>
  <c r="E54" i="3"/>
  <c r="I54" i="3" s="1"/>
  <c r="U54" i="3" s="1"/>
  <c r="M52" i="3"/>
  <c r="E50" i="3"/>
  <c r="I50" i="3" s="1"/>
  <c r="U50" i="3" s="1"/>
  <c r="M48" i="3"/>
  <c r="E46" i="3"/>
  <c r="I46" i="3" s="1"/>
  <c r="U46" i="3" s="1"/>
  <c r="M44" i="3"/>
  <c r="E42" i="3"/>
  <c r="I42" i="3" s="1"/>
  <c r="U42" i="3" s="1"/>
  <c r="M40" i="3"/>
  <c r="E38" i="3"/>
  <c r="I38" i="3" s="1"/>
  <c r="U38" i="3" s="1"/>
  <c r="E106" i="3"/>
  <c r="I106" i="3" s="1"/>
  <c r="U106" i="3" s="1"/>
  <c r="E105" i="3"/>
  <c r="I105" i="3" s="1"/>
  <c r="U105" i="3" s="1"/>
  <c r="E104" i="3"/>
  <c r="I104" i="3" s="1"/>
  <c r="U104" i="3" s="1"/>
  <c r="E103" i="3"/>
  <c r="I103" i="3" s="1"/>
  <c r="U103" i="3" s="1"/>
  <c r="E102" i="3"/>
  <c r="I102" i="3" s="1"/>
  <c r="U102" i="3" s="1"/>
  <c r="E101" i="3"/>
  <c r="I101" i="3" s="1"/>
  <c r="U101" i="3" s="1"/>
  <c r="E100" i="3"/>
  <c r="I100" i="3" s="1"/>
  <c r="U100" i="3" s="1"/>
  <c r="E99" i="3"/>
  <c r="I99" i="3" s="1"/>
  <c r="U99" i="3" s="1"/>
  <c r="E98" i="3"/>
  <c r="I98" i="3" s="1"/>
  <c r="U98" i="3" s="1"/>
  <c r="E97" i="3"/>
  <c r="I97" i="3" s="1"/>
  <c r="U97" i="3" s="1"/>
  <c r="E96" i="3"/>
  <c r="I96" i="3" s="1"/>
  <c r="U96" i="3" s="1"/>
  <c r="M94" i="3"/>
  <c r="E92" i="3"/>
  <c r="I92" i="3" s="1"/>
  <c r="U92" i="3" s="1"/>
  <c r="M90" i="3"/>
  <c r="E88" i="3"/>
  <c r="I88" i="3" s="1"/>
  <c r="U88" i="3" s="1"/>
  <c r="M86" i="3"/>
  <c r="E84" i="3"/>
  <c r="I84" i="3" s="1"/>
  <c r="U84" i="3" s="1"/>
  <c r="M82" i="3"/>
  <c r="E80" i="3"/>
  <c r="I80" i="3" s="1"/>
  <c r="U80" i="3" s="1"/>
  <c r="M78" i="3"/>
  <c r="E76" i="3"/>
  <c r="I76" i="3" s="1"/>
  <c r="U76" i="3" s="1"/>
  <c r="M74" i="3"/>
  <c r="E72" i="3"/>
  <c r="I72" i="3" s="1"/>
  <c r="U72" i="3" s="1"/>
  <c r="M70" i="3"/>
  <c r="E68" i="3"/>
  <c r="I68" i="3" s="1"/>
  <c r="U68" i="3" s="1"/>
  <c r="M66" i="3"/>
  <c r="E64" i="3"/>
  <c r="I64" i="3" s="1"/>
  <c r="U64" i="3" s="1"/>
  <c r="M62" i="3"/>
  <c r="E60" i="3"/>
  <c r="I60" i="3" s="1"/>
  <c r="U60" i="3" s="1"/>
  <c r="M58" i="3"/>
  <c r="E56" i="3"/>
  <c r="I56" i="3" s="1"/>
  <c r="U56" i="3" s="1"/>
  <c r="M54" i="3"/>
  <c r="E52" i="3"/>
  <c r="I52" i="3" s="1"/>
  <c r="U52" i="3" s="1"/>
  <c r="M50" i="3"/>
  <c r="E48" i="3"/>
  <c r="I48" i="3" s="1"/>
  <c r="U48" i="3" s="1"/>
  <c r="M46" i="3"/>
  <c r="E44" i="3"/>
  <c r="I44" i="3" s="1"/>
  <c r="U44" i="3" s="1"/>
  <c r="M42" i="3"/>
  <c r="E40" i="3"/>
  <c r="I40" i="3" s="1"/>
  <c r="U40" i="3" s="1"/>
  <c r="M38" i="3"/>
  <c r="E83" i="3"/>
  <c r="I83" i="3" s="1"/>
  <c r="U83" i="3" s="1"/>
  <c r="E67" i="3"/>
  <c r="I67" i="3" s="1"/>
  <c r="U67" i="3" s="1"/>
  <c r="E51" i="3"/>
  <c r="I51" i="3" s="1"/>
  <c r="U51" i="3" s="1"/>
  <c r="E93" i="3"/>
  <c r="I93" i="3" s="1"/>
  <c r="U93" i="3" s="1"/>
  <c r="M91" i="3"/>
  <c r="M81" i="3"/>
  <c r="E77" i="3"/>
  <c r="I77" i="3" s="1"/>
  <c r="U77" i="3" s="1"/>
  <c r="M75" i="3"/>
  <c r="M65" i="3"/>
  <c r="E61" i="3"/>
  <c r="I61" i="3" s="1"/>
  <c r="U61" i="3" s="1"/>
  <c r="M59" i="3"/>
  <c r="E57" i="3"/>
  <c r="I57" i="3" s="1"/>
  <c r="U57" i="3" s="1"/>
  <c r="M53" i="3"/>
  <c r="M43" i="3"/>
  <c r="E41" i="3"/>
  <c r="I41" i="3" s="1"/>
  <c r="U41" i="3" s="1"/>
  <c r="M37" i="3"/>
  <c r="M36" i="3"/>
  <c r="E34" i="3"/>
  <c r="I34" i="3" s="1"/>
  <c r="U34" i="3" s="1"/>
  <c r="M32" i="3"/>
  <c r="E30" i="3"/>
  <c r="I30" i="3" s="1"/>
  <c r="U30" i="3" s="1"/>
  <c r="M28" i="3"/>
  <c r="E26" i="3"/>
  <c r="I26" i="3" s="1"/>
  <c r="U26" i="3" s="1"/>
  <c r="M24" i="3"/>
  <c r="E22" i="3"/>
  <c r="I22" i="3" s="1"/>
  <c r="U22" i="3" s="1"/>
  <c r="M20" i="3"/>
  <c r="E18" i="3"/>
  <c r="I18" i="3" s="1"/>
  <c r="U18" i="3" s="1"/>
  <c r="M16" i="3"/>
  <c r="E14" i="3"/>
  <c r="I14" i="3" s="1"/>
  <c r="U14" i="3" s="1"/>
  <c r="M12" i="3"/>
  <c r="E10" i="3"/>
  <c r="I10" i="3" s="1"/>
  <c r="U10" i="3" s="1"/>
  <c r="M8" i="3"/>
  <c r="E6" i="3"/>
  <c r="I6" i="3" s="1"/>
  <c r="U6" i="3" s="1"/>
  <c r="E87" i="3"/>
  <c r="I87" i="3" s="1"/>
  <c r="U87" i="3" s="1"/>
  <c r="E71" i="3"/>
  <c r="I71" i="3" s="1"/>
  <c r="U71" i="3" s="1"/>
  <c r="E47" i="3"/>
  <c r="I47" i="3" s="1"/>
  <c r="U47" i="3" s="1"/>
  <c r="M95" i="3"/>
  <c r="M85" i="3"/>
  <c r="E81" i="3"/>
  <c r="I81" i="3" s="1"/>
  <c r="U81" i="3" s="1"/>
  <c r="M79" i="3"/>
  <c r="M69" i="3"/>
  <c r="E65" i="3"/>
  <c r="I65" i="3" s="1"/>
  <c r="U65" i="3" s="1"/>
  <c r="M63" i="3"/>
  <c r="M55" i="3"/>
  <c r="E53" i="3"/>
  <c r="I53" i="3" s="1"/>
  <c r="U53" i="3" s="1"/>
  <c r="M49" i="3"/>
  <c r="M39" i="3"/>
  <c r="M35" i="3"/>
  <c r="E33" i="3"/>
  <c r="I33" i="3" s="1"/>
  <c r="U33" i="3" s="1"/>
  <c r="M31" i="3"/>
  <c r="E29" i="3"/>
  <c r="I29" i="3" s="1"/>
  <c r="U29" i="3" s="1"/>
  <c r="M27" i="3"/>
  <c r="E25" i="3"/>
  <c r="I25" i="3" s="1"/>
  <c r="U25" i="3" s="1"/>
  <c r="M23" i="3"/>
  <c r="E21" i="3"/>
  <c r="I21" i="3" s="1"/>
  <c r="U21" i="3" s="1"/>
  <c r="M19" i="3"/>
  <c r="E17" i="3"/>
  <c r="I17" i="3" s="1"/>
  <c r="U17" i="3" s="1"/>
  <c r="M15" i="3"/>
  <c r="E13" i="3"/>
  <c r="I13" i="3" s="1"/>
  <c r="U13" i="3" s="1"/>
  <c r="M11" i="3"/>
  <c r="E9" i="3"/>
  <c r="I9" i="3" s="1"/>
  <c r="U9" i="3" s="1"/>
  <c r="M7" i="3"/>
  <c r="E91" i="3"/>
  <c r="I91" i="3" s="1"/>
  <c r="U91" i="3" s="1"/>
  <c r="E75" i="3"/>
  <c r="I75" i="3" s="1"/>
  <c r="U75" i="3" s="1"/>
  <c r="E59" i="3"/>
  <c r="I59" i="3" s="1"/>
  <c r="U59" i="3" s="1"/>
  <c r="E43" i="3"/>
  <c r="I43" i="3" s="1"/>
  <c r="U43" i="3" s="1"/>
  <c r="E37" i="3"/>
  <c r="I37" i="3" s="1"/>
  <c r="U37" i="3" s="1"/>
  <c r="E95" i="3"/>
  <c r="I95" i="3" s="1"/>
  <c r="U95" i="3" s="1"/>
  <c r="E79" i="3"/>
  <c r="I79" i="3" s="1"/>
  <c r="U79" i="3" s="1"/>
  <c r="E63" i="3"/>
  <c r="I63" i="3" s="1"/>
  <c r="U63" i="3" s="1"/>
  <c r="E55" i="3"/>
  <c r="I55" i="3" s="1"/>
  <c r="U55" i="3" s="1"/>
  <c r="E39" i="3"/>
  <c r="I39" i="3" s="1"/>
  <c r="U39" i="3" s="1"/>
  <c r="M93" i="3"/>
  <c r="E89" i="3"/>
  <c r="I89" i="3" s="1"/>
  <c r="U89" i="3" s="1"/>
  <c r="M87" i="3"/>
  <c r="M77" i="3"/>
  <c r="E73" i="3"/>
  <c r="I73" i="3" s="1"/>
  <c r="U73" i="3" s="1"/>
  <c r="M71" i="3"/>
  <c r="M61" i="3"/>
  <c r="M57" i="3"/>
  <c r="M47" i="3"/>
  <c r="E45" i="3"/>
  <c r="I45" i="3" s="1"/>
  <c r="U45" i="3" s="1"/>
  <c r="M41" i="3"/>
  <c r="E35" i="3"/>
  <c r="I35" i="3" s="1"/>
  <c r="U35" i="3" s="1"/>
  <c r="M33" i="3"/>
  <c r="E31" i="3"/>
  <c r="I31" i="3" s="1"/>
  <c r="U31" i="3" s="1"/>
  <c r="M29" i="3"/>
  <c r="E27" i="3"/>
  <c r="I27" i="3" s="1"/>
  <c r="U27" i="3" s="1"/>
  <c r="M25" i="3"/>
  <c r="E23" i="3"/>
  <c r="I23" i="3" s="1"/>
  <c r="U23" i="3" s="1"/>
  <c r="M21" i="3"/>
  <c r="M67" i="3"/>
  <c r="M30" i="3"/>
  <c r="E20" i="3"/>
  <c r="I20" i="3" s="1"/>
  <c r="U20" i="3" s="1"/>
  <c r="M17" i="3"/>
  <c r="M10" i="3"/>
  <c r="M26" i="3"/>
  <c r="E15" i="3"/>
  <c r="I15" i="3" s="1"/>
  <c r="U15" i="3" s="1"/>
  <c r="E8" i="3"/>
  <c r="I8" i="3" s="1"/>
  <c r="U8" i="3" s="1"/>
  <c r="M22" i="3"/>
  <c r="M14" i="3"/>
  <c r="M45" i="3"/>
  <c r="M9" i="3"/>
  <c r="M89" i="3"/>
  <c r="E32" i="3"/>
  <c r="I32" i="3" s="1"/>
  <c r="U32" i="3" s="1"/>
  <c r="E7" i="3"/>
  <c r="I7" i="3" s="1"/>
  <c r="U7" i="3" s="1"/>
  <c r="M73" i="3"/>
  <c r="E69" i="3"/>
  <c r="I69" i="3" s="1"/>
  <c r="U69" i="3" s="1"/>
  <c r="E49" i="3"/>
  <c r="I49" i="3" s="1"/>
  <c r="U49" i="3" s="1"/>
  <c r="M6" i="3"/>
  <c r="M83" i="3"/>
  <c r="M34" i="3"/>
  <c r="E11" i="3"/>
  <c r="I11" i="3" s="1"/>
  <c r="U11" i="3" s="1"/>
  <c r="M51" i="3"/>
  <c r="E36" i="3"/>
  <c r="I36" i="3" s="1"/>
  <c r="U36" i="3" s="1"/>
  <c r="M18" i="3"/>
  <c r="E85" i="3"/>
  <c r="I85" i="3" s="1"/>
  <c r="U85" i="3" s="1"/>
  <c r="E16" i="3"/>
  <c r="I16" i="3" s="1"/>
  <c r="U16" i="3" s="1"/>
  <c r="E28" i="3"/>
  <c r="I28" i="3" s="1"/>
  <c r="U28" i="3" s="1"/>
  <c r="M13" i="3"/>
  <c r="E24" i="3"/>
  <c r="I24" i="3" s="1"/>
  <c r="U24" i="3" s="1"/>
  <c r="E19" i="3"/>
  <c r="I19" i="3" s="1"/>
  <c r="U19" i="3" s="1"/>
  <c r="E12" i="3"/>
  <c r="I12" i="3" s="1"/>
  <c r="U12" i="3" s="1"/>
  <c r="AE9" i="2" l="1"/>
  <c r="AM9" i="2" s="1"/>
  <c r="AE11" i="2"/>
  <c r="AM11" i="2" s="1"/>
  <c r="AE6" i="2"/>
  <c r="AM6" i="2" s="1"/>
  <c r="T33" i="3"/>
  <c r="P29" i="3"/>
  <c r="L56" i="3"/>
  <c r="L31" i="3"/>
  <c r="T64" i="3"/>
  <c r="T31" i="3"/>
  <c r="T80" i="3"/>
  <c r="P42" i="3"/>
  <c r="T52" i="3"/>
  <c r="T84" i="3"/>
  <c r="P76" i="3"/>
  <c r="P34" i="3"/>
  <c r="T6" i="3"/>
  <c r="L9" i="3"/>
  <c r="T57" i="3"/>
  <c r="L86" i="3"/>
  <c r="P59" i="3"/>
  <c r="T41" i="3"/>
  <c r="P16" i="3"/>
  <c r="T58" i="3"/>
  <c r="P32" i="3"/>
  <c r="T65" i="3"/>
  <c r="L6" i="3"/>
  <c r="P46" i="3"/>
  <c r="L78" i="3"/>
  <c r="P93" i="3"/>
  <c r="P12" i="3"/>
  <c r="T12" i="3"/>
  <c r="L55" i="3"/>
  <c r="L32" i="3"/>
  <c r="P53" i="3"/>
  <c r="L15" i="3"/>
  <c r="T16" i="3"/>
  <c r="T28" i="3"/>
  <c r="T17" i="3"/>
  <c r="L101" i="3"/>
  <c r="T53" i="3"/>
  <c r="T81" i="3"/>
  <c r="L22" i="3"/>
  <c r="P80" i="3"/>
  <c r="T68" i="3"/>
  <c r="L51" i="3"/>
  <c r="L27" i="3"/>
  <c r="T62" i="3"/>
  <c r="P25" i="3"/>
  <c r="P21" i="3"/>
  <c r="T48" i="3"/>
  <c r="L10" i="3"/>
  <c r="L46" i="3"/>
  <c r="L11" i="3"/>
  <c r="L29" i="3"/>
  <c r="T74" i="3"/>
  <c r="L93" i="3"/>
  <c r="C101" i="3"/>
  <c r="K101" i="3" s="1"/>
  <c r="S101" i="3" s="1"/>
  <c r="J76" i="3"/>
  <c r="R76" i="3" s="1"/>
  <c r="J64" i="3"/>
  <c r="R64" i="3" s="1"/>
  <c r="P33" i="3"/>
  <c r="P36" i="3"/>
  <c r="P62" i="3"/>
  <c r="L26" i="3"/>
  <c r="P64" i="3"/>
  <c r="T29" i="3"/>
  <c r="L54" i="3"/>
  <c r="T88" i="3"/>
  <c r="T92" i="3"/>
  <c r="L71" i="3"/>
  <c r="L41" i="3"/>
  <c r="C17" i="3"/>
  <c r="K17" i="3" s="1"/>
  <c r="S17" i="3" s="1"/>
  <c r="P30" i="3"/>
  <c r="L91" i="3"/>
  <c r="L45" i="3"/>
  <c r="C26" i="3"/>
  <c r="K26" i="3" s="1"/>
  <c r="S26" i="3" s="1"/>
  <c r="N16" i="3"/>
  <c r="L95" i="3"/>
  <c r="L36" i="3"/>
  <c r="T15" i="3"/>
  <c r="P43" i="3"/>
  <c r="P71" i="3"/>
  <c r="T98" i="3"/>
  <c r="P10" i="3"/>
  <c r="L59" i="3"/>
  <c r="T94" i="3"/>
  <c r="J46" i="3"/>
  <c r="R46" i="3" s="1"/>
  <c r="P22" i="3"/>
  <c r="T56" i="3"/>
  <c r="P86" i="3"/>
  <c r="P82" i="3"/>
  <c r="L25" i="3"/>
  <c r="P84" i="3"/>
  <c r="P65" i="3"/>
  <c r="P77" i="3"/>
  <c r="L88" i="3"/>
  <c r="L81" i="3"/>
  <c r="V43" i="3"/>
  <c r="C64" i="3"/>
  <c r="K64" i="3" s="1"/>
  <c r="S64" i="3" s="1"/>
  <c r="P26" i="3"/>
  <c r="L16" i="3"/>
  <c r="T69" i="3"/>
  <c r="L42" i="3"/>
  <c r="P69" i="3"/>
  <c r="V32" i="3"/>
  <c r="J22" i="3"/>
  <c r="R22" i="3" s="1"/>
  <c r="T46" i="3"/>
  <c r="P70" i="3"/>
  <c r="T22" i="3"/>
  <c r="L75" i="3"/>
  <c r="P27" i="3"/>
  <c r="L8" i="3"/>
  <c r="P101" i="3"/>
  <c r="J6" i="3"/>
  <c r="R6" i="3" s="1"/>
  <c r="C85" i="3"/>
  <c r="K85" i="3" s="1"/>
  <c r="S85" i="3" s="1"/>
  <c r="T30" i="3"/>
  <c r="P15" i="3"/>
  <c r="T49" i="3"/>
  <c r="T7" i="3"/>
  <c r="P83" i="3"/>
  <c r="P106" i="3"/>
  <c r="V11" i="3"/>
  <c r="V102" i="3"/>
  <c r="L40" i="3"/>
  <c r="L90" i="3"/>
  <c r="T24" i="3"/>
  <c r="T13" i="3"/>
  <c r="L79" i="3"/>
  <c r="T45" i="3"/>
  <c r="L66" i="3"/>
  <c r="P50" i="3"/>
  <c r="T10" i="3"/>
  <c r="T11" i="3"/>
  <c r="P54" i="3"/>
  <c r="L100" i="3"/>
  <c r="P75" i="3"/>
  <c r="L65" i="3"/>
  <c r="V28" i="3"/>
  <c r="J40" i="3"/>
  <c r="R40" i="3" s="1"/>
  <c r="C35" i="3"/>
  <c r="K35" i="3" s="1"/>
  <c r="S35" i="3" s="1"/>
  <c r="P17" i="3"/>
  <c r="P20" i="3"/>
  <c r="P78" i="3"/>
  <c r="T8" i="3"/>
  <c r="T32" i="3"/>
  <c r="L67" i="3"/>
  <c r="T21" i="3"/>
  <c r="L50" i="3"/>
  <c r="T26" i="3"/>
  <c r="T27" i="3"/>
  <c r="P89" i="3"/>
  <c r="L60" i="3"/>
  <c r="T96" i="3"/>
  <c r="V27" i="3"/>
  <c r="N14" i="3"/>
  <c r="L70" i="3"/>
  <c r="T93" i="3"/>
  <c r="P24" i="3"/>
  <c r="L52" i="3"/>
  <c r="L14" i="3"/>
  <c r="L30" i="3"/>
  <c r="P52" i="3"/>
  <c r="L83" i="3"/>
  <c r="L19" i="3"/>
  <c r="L35" i="3"/>
  <c r="P56" i="3"/>
  <c r="P92" i="3"/>
  <c r="P14" i="3"/>
  <c r="T73" i="3"/>
  <c r="T14" i="3"/>
  <c r="T34" i="3"/>
  <c r="P19" i="3"/>
  <c r="L48" i="3"/>
  <c r="P66" i="3"/>
  <c r="T85" i="3"/>
  <c r="L13" i="3"/>
  <c r="T35" i="3"/>
  <c r="P45" i="3"/>
  <c r="P57" i="3"/>
  <c r="T66" i="3"/>
  <c r="L102" i="3"/>
  <c r="L57" i="3"/>
  <c r="T103" i="3"/>
  <c r="C97" i="3"/>
  <c r="K97" i="3" s="1"/>
  <c r="S97" i="3" s="1"/>
  <c r="J96" i="3"/>
  <c r="R96" i="3" s="1"/>
  <c r="V57" i="3"/>
  <c r="P90" i="3"/>
  <c r="T77" i="3"/>
  <c r="P13" i="3"/>
  <c r="P74" i="3"/>
  <c r="T42" i="3"/>
  <c r="T37" i="3"/>
  <c r="T54" i="3"/>
  <c r="L74" i="3"/>
  <c r="L18" i="3"/>
  <c r="L34" i="3"/>
  <c r="P58" i="3"/>
  <c r="L7" i="3"/>
  <c r="L23" i="3"/>
  <c r="L39" i="3"/>
  <c r="P60" i="3"/>
  <c r="P6" i="3"/>
  <c r="T40" i="3"/>
  <c r="T60" i="3"/>
  <c r="T18" i="3"/>
  <c r="L37" i="3"/>
  <c r="P11" i="3"/>
  <c r="T50" i="3"/>
  <c r="T72" i="3"/>
  <c r="T19" i="3"/>
  <c r="L47" i="3"/>
  <c r="L87" i="3"/>
  <c r="T82" i="3"/>
  <c r="L69" i="3"/>
  <c r="J50" i="3"/>
  <c r="R50" i="3" s="1"/>
  <c r="C38" i="3"/>
  <c r="K38" i="3" s="1"/>
  <c r="S38" i="3" s="1"/>
  <c r="C8" i="3"/>
  <c r="K8" i="3" s="1"/>
  <c r="S8" i="3" s="1"/>
  <c r="J12" i="3"/>
  <c r="R12" i="3" s="1"/>
  <c r="P9" i="3"/>
  <c r="P8" i="3"/>
  <c r="T61" i="3"/>
  <c r="P28" i="3"/>
  <c r="T38" i="3"/>
  <c r="P94" i="3"/>
  <c r="T20" i="3"/>
  <c r="T36" i="3"/>
  <c r="T9" i="3"/>
  <c r="T25" i="3"/>
  <c r="P40" i="3"/>
  <c r="L63" i="3"/>
  <c r="P18" i="3"/>
  <c r="L44" i="3"/>
  <c r="L82" i="3"/>
  <c r="L20" i="3"/>
  <c r="L43" i="3"/>
  <c r="P88" i="3"/>
  <c r="P23" i="3"/>
  <c r="P35" i="3"/>
  <c r="T23" i="3"/>
  <c r="P48" i="3"/>
  <c r="P37" i="3"/>
  <c r="P61" i="3"/>
  <c r="P85" i="3"/>
  <c r="T86" i="3"/>
  <c r="P95" i="3"/>
  <c r="L73" i="3"/>
  <c r="C99" i="3"/>
  <c r="K99" i="3" s="1"/>
  <c r="S99" i="3" s="1"/>
  <c r="V47" i="3"/>
  <c r="C12" i="3"/>
  <c r="K12" i="3" s="1"/>
  <c r="S12" i="3" s="1"/>
  <c r="J28" i="3"/>
  <c r="R28" i="3" s="1"/>
  <c r="T70" i="3"/>
  <c r="T90" i="3"/>
  <c r="L103" i="3"/>
  <c r="P96" i="3"/>
  <c r="T47" i="3"/>
  <c r="L77" i="3"/>
  <c r="T100" i="3"/>
  <c r="V15" i="3"/>
  <c r="V16" i="3"/>
  <c r="C88" i="3"/>
  <c r="K88" i="3" s="1"/>
  <c r="S88" i="3" s="1"/>
  <c r="C76" i="3"/>
  <c r="K76" i="3" s="1"/>
  <c r="S76" i="3" s="1"/>
  <c r="C24" i="3"/>
  <c r="K24" i="3" s="1"/>
  <c r="S24" i="3" s="1"/>
  <c r="N22" i="3"/>
  <c r="J38" i="3"/>
  <c r="R38" i="3" s="1"/>
  <c r="V44" i="3"/>
  <c r="L72" i="3"/>
  <c r="L92" i="3"/>
  <c r="L105" i="3"/>
  <c r="P100" i="3"/>
  <c r="L49" i="3"/>
  <c r="T79" i="3"/>
  <c r="T102" i="3"/>
  <c r="V24" i="3"/>
  <c r="N46" i="3"/>
  <c r="V23" i="3"/>
  <c r="J80" i="3"/>
  <c r="R80" i="3" s="1"/>
  <c r="N33" i="3"/>
  <c r="J44" i="3"/>
  <c r="R44" i="3" s="1"/>
  <c r="V51" i="3"/>
  <c r="L76" i="3"/>
  <c r="L97" i="3"/>
  <c r="P39" i="3"/>
  <c r="P102" i="3"/>
  <c r="T59" i="3"/>
  <c r="L89" i="3"/>
  <c r="T104" i="3"/>
  <c r="J27" i="3"/>
  <c r="R27" i="3" s="1"/>
  <c r="J19" i="3"/>
  <c r="R19" i="3" s="1"/>
  <c r="V31" i="3"/>
  <c r="J100" i="3"/>
  <c r="R100" i="3" s="1"/>
  <c r="N61" i="3"/>
  <c r="J66" i="3"/>
  <c r="R66" i="3" s="1"/>
  <c r="N66" i="3"/>
  <c r="T78" i="3"/>
  <c r="L99" i="3"/>
  <c r="P67" i="3"/>
  <c r="P91" i="3"/>
  <c r="P104" i="3"/>
  <c r="L61" i="3"/>
  <c r="T91" i="3"/>
  <c r="J14" i="3"/>
  <c r="R14" i="3" s="1"/>
  <c r="V20" i="3"/>
  <c r="C72" i="3"/>
  <c r="K72" i="3" s="1"/>
  <c r="S72" i="3" s="1"/>
  <c r="N42" i="3"/>
  <c r="J104" i="3"/>
  <c r="R104" i="3" s="1"/>
  <c r="N74" i="3"/>
  <c r="N86" i="3"/>
  <c r="C93" i="3"/>
  <c r="K93" i="3" s="1"/>
  <c r="S93" i="3" s="1"/>
  <c r="P51" i="3"/>
  <c r="P63" i="3"/>
  <c r="P98" i="3"/>
  <c r="T43" i="3"/>
  <c r="T63" i="3"/>
  <c r="L85" i="3"/>
  <c r="T101" i="3"/>
  <c r="J15" i="3"/>
  <c r="R15" i="3" s="1"/>
  <c r="J18" i="3"/>
  <c r="R18" i="3" s="1"/>
  <c r="J10" i="3"/>
  <c r="R10" i="3" s="1"/>
  <c r="J92" i="3"/>
  <c r="R92" i="3" s="1"/>
  <c r="N58" i="3"/>
  <c r="V19" i="3"/>
  <c r="V53" i="3"/>
  <c r="C33" i="3"/>
  <c r="K33" i="3" s="1"/>
  <c r="S33" i="3" s="1"/>
  <c r="V21" i="3"/>
  <c r="V22" i="3"/>
  <c r="P103" i="3"/>
  <c r="L53" i="3"/>
  <c r="T75" i="3"/>
  <c r="T95" i="3"/>
  <c r="T106" i="3"/>
  <c r="J35" i="3"/>
  <c r="R35" i="3" s="1"/>
  <c r="V7" i="3"/>
  <c r="V12" i="3"/>
  <c r="V35" i="3"/>
  <c r="C92" i="3"/>
  <c r="K92" i="3" s="1"/>
  <c r="S92" i="3" s="1"/>
  <c r="N17" i="3"/>
  <c r="V96" i="3"/>
  <c r="C81" i="3"/>
  <c r="K81" i="3" s="1"/>
  <c r="S81" i="3" s="1"/>
  <c r="C84" i="3"/>
  <c r="K84" i="3" s="1"/>
  <c r="S84" i="3" s="1"/>
  <c r="V91" i="3"/>
  <c r="T89" i="3"/>
  <c r="L24" i="3"/>
  <c r="L38" i="3"/>
  <c r="P72" i="3"/>
  <c r="P7" i="3"/>
  <c r="L94" i="3"/>
  <c r="L17" i="3"/>
  <c r="L33" i="3"/>
  <c r="L58" i="3"/>
  <c r="P49" i="3"/>
  <c r="P81" i="3"/>
  <c r="L64" i="3"/>
  <c r="L80" i="3"/>
  <c r="L96" i="3"/>
  <c r="L104" i="3"/>
  <c r="P55" i="3"/>
  <c r="P87" i="3"/>
  <c r="P97" i="3"/>
  <c r="P105" i="3"/>
  <c r="T51" i="3"/>
  <c r="T67" i="3"/>
  <c r="T83" i="3"/>
  <c r="T97" i="3"/>
  <c r="T105" i="3"/>
  <c r="V8" i="3"/>
  <c r="J31" i="3"/>
  <c r="R31" i="3" s="1"/>
  <c r="C37" i="3"/>
  <c r="K37" i="3" s="1"/>
  <c r="S37" i="3" s="1"/>
  <c r="C103" i="3"/>
  <c r="K103" i="3" s="1"/>
  <c r="S103" i="3" s="1"/>
  <c r="J26" i="3"/>
  <c r="R26" i="3" s="1"/>
  <c r="C50" i="3"/>
  <c r="K50" i="3" s="1"/>
  <c r="S50" i="3" s="1"/>
  <c r="J98" i="3"/>
  <c r="R98" i="3" s="1"/>
  <c r="N9" i="3"/>
  <c r="N25" i="3"/>
  <c r="N41" i="3"/>
  <c r="V65" i="3"/>
  <c r="J86" i="3"/>
  <c r="R86" i="3" s="1"/>
  <c r="V104" i="3"/>
  <c r="C25" i="3"/>
  <c r="K25" i="3" s="1"/>
  <c r="S25" i="3" s="1"/>
  <c r="N45" i="3"/>
  <c r="V67" i="3"/>
  <c r="N89" i="3"/>
  <c r="V13" i="3"/>
  <c r="V29" i="3"/>
  <c r="J54" i="3"/>
  <c r="R54" i="3" s="1"/>
  <c r="N27" i="3"/>
  <c r="V103" i="3"/>
  <c r="C80" i="3"/>
  <c r="K80" i="3" s="1"/>
  <c r="S80" i="3" s="1"/>
  <c r="V49" i="3"/>
  <c r="J47" i="3"/>
  <c r="R47" i="3" s="1"/>
  <c r="C28" i="3"/>
  <c r="K28" i="3" s="1"/>
  <c r="S28" i="3" s="1"/>
  <c r="C44" i="3"/>
  <c r="K44" i="3" s="1"/>
  <c r="S44" i="3" s="1"/>
  <c r="C69" i="3"/>
  <c r="K69" i="3" s="1"/>
  <c r="S69" i="3" s="1"/>
  <c r="V87" i="3"/>
  <c r="N6" i="3"/>
  <c r="N26" i="3"/>
  <c r="C48" i="3"/>
  <c r="K48" i="3" s="1"/>
  <c r="S48" i="3" s="1"/>
  <c r="N70" i="3"/>
  <c r="V93" i="3"/>
  <c r="J16" i="3"/>
  <c r="R16" i="3" s="1"/>
  <c r="J32" i="3"/>
  <c r="R32" i="3" s="1"/>
  <c r="C58" i="3"/>
  <c r="K58" i="3" s="1"/>
  <c r="S58" i="3" s="1"/>
  <c r="V45" i="3"/>
  <c r="N11" i="3"/>
  <c r="C104" i="3"/>
  <c r="K104" i="3" s="1"/>
  <c r="S104" i="3" s="1"/>
  <c r="N53" i="3"/>
  <c r="J95" i="3"/>
  <c r="R95" i="3" s="1"/>
  <c r="T76" i="3"/>
  <c r="L28" i="3"/>
  <c r="P44" i="3"/>
  <c r="P31" i="3"/>
  <c r="T44" i="3"/>
  <c r="L62" i="3"/>
  <c r="L12" i="3"/>
  <c r="L21" i="3"/>
  <c r="P38" i="3"/>
  <c r="P68" i="3"/>
  <c r="P41" i="3"/>
  <c r="P73" i="3"/>
  <c r="L68" i="3"/>
  <c r="L84" i="3"/>
  <c r="L98" i="3"/>
  <c r="L106" i="3"/>
  <c r="P47" i="3"/>
  <c r="P79" i="3"/>
  <c r="P99" i="3"/>
  <c r="T39" i="3"/>
  <c r="T55" i="3"/>
  <c r="T71" i="3"/>
  <c r="T87" i="3"/>
  <c r="T99" i="3"/>
  <c r="J7" i="3"/>
  <c r="R7" i="3" s="1"/>
  <c r="J11" i="3"/>
  <c r="R11" i="3" s="1"/>
  <c r="C54" i="3"/>
  <c r="K54" i="3" s="1"/>
  <c r="S54" i="3" s="1"/>
  <c r="J60" i="3"/>
  <c r="R60" i="3" s="1"/>
  <c r="J23" i="3"/>
  <c r="R23" i="3" s="1"/>
  <c r="J30" i="3"/>
  <c r="R30" i="3" s="1"/>
  <c r="C60" i="3"/>
  <c r="K60" i="3" s="1"/>
  <c r="S60" i="3" s="1"/>
  <c r="J102" i="3"/>
  <c r="R102" i="3" s="1"/>
  <c r="N13" i="3"/>
  <c r="N29" i="3"/>
  <c r="N47" i="3"/>
  <c r="J70" i="3"/>
  <c r="R70" i="3" s="1"/>
  <c r="N90" i="3"/>
  <c r="C9" i="3"/>
  <c r="C29" i="3"/>
  <c r="K29" i="3" s="1"/>
  <c r="S29" i="3" s="1"/>
  <c r="N51" i="3"/>
  <c r="N73" i="3"/>
  <c r="J105" i="3"/>
  <c r="R105" i="3" s="1"/>
  <c r="V17" i="3"/>
  <c r="V33" i="3"/>
  <c r="C68" i="3"/>
  <c r="K68" i="3" s="1"/>
  <c r="S68" i="3" s="1"/>
  <c r="J48" i="3"/>
  <c r="R48" i="3" s="1"/>
  <c r="V18" i="3"/>
  <c r="J106" i="3"/>
  <c r="R106" i="3" s="1"/>
  <c r="C73" i="3"/>
  <c r="K73" i="3" s="1"/>
  <c r="S73" i="3" s="1"/>
  <c r="N83" i="3"/>
  <c r="C16" i="3"/>
  <c r="K16" i="3" s="1"/>
  <c r="S16" i="3" s="1"/>
  <c r="C32" i="3"/>
  <c r="K32" i="3" s="1"/>
  <c r="S32" i="3" s="1"/>
  <c r="C49" i="3"/>
  <c r="K49" i="3" s="1"/>
  <c r="S49" i="3" s="1"/>
  <c r="V71" i="3"/>
  <c r="N93" i="3"/>
  <c r="C13" i="3"/>
  <c r="K13" i="3" s="1"/>
  <c r="S13" i="3" s="1"/>
  <c r="N30" i="3"/>
  <c r="C53" i="3"/>
  <c r="K53" i="3" s="1"/>
  <c r="S53" i="3" s="1"/>
  <c r="V77" i="3"/>
  <c r="N10" i="3"/>
  <c r="J20" i="3"/>
  <c r="R20" i="3" s="1"/>
  <c r="J36" i="3"/>
  <c r="R36" i="3" s="1"/>
  <c r="J72" i="3"/>
  <c r="R72" i="3" s="1"/>
  <c r="N49" i="3"/>
  <c r="J21" i="3"/>
  <c r="R21" i="3" s="1"/>
  <c r="C15" i="3"/>
  <c r="K15" i="3" s="1"/>
  <c r="S15" i="3" s="1"/>
  <c r="J74" i="3"/>
  <c r="R74" i="3" s="1"/>
  <c r="C83" i="3"/>
  <c r="K83" i="3" s="1"/>
  <c r="S83" i="3" s="1"/>
  <c r="C20" i="3"/>
  <c r="K20" i="3" s="1"/>
  <c r="S20" i="3" s="1"/>
  <c r="C36" i="3"/>
  <c r="K36" i="3" s="1"/>
  <c r="S36" i="3" s="1"/>
  <c r="J56" i="3"/>
  <c r="R56" i="3" s="1"/>
  <c r="N77" i="3"/>
  <c r="V98" i="3"/>
  <c r="N18" i="3"/>
  <c r="N34" i="3"/>
  <c r="V61" i="3"/>
  <c r="J82" i="3"/>
  <c r="R82" i="3" s="1"/>
  <c r="J8" i="3"/>
  <c r="R8" i="3" s="1"/>
  <c r="J24" i="3"/>
  <c r="R24" i="3" s="1"/>
  <c r="C42" i="3"/>
  <c r="K42" i="3" s="1"/>
  <c r="S42" i="3" s="1"/>
  <c r="V105" i="3"/>
  <c r="N69" i="3"/>
  <c r="N38" i="3"/>
  <c r="C19" i="3"/>
  <c r="K19" i="3" s="1"/>
  <c r="S19" i="3" s="1"/>
  <c r="N94" i="3"/>
  <c r="J34" i="3"/>
  <c r="R34" i="3" s="1"/>
  <c r="N21" i="3"/>
  <c r="V37" i="3"/>
  <c r="N57" i="3"/>
  <c r="V81" i="3"/>
  <c r="V100" i="3"/>
  <c r="C21" i="3"/>
  <c r="K21" i="3" s="1"/>
  <c r="S21" i="3" s="1"/>
  <c r="V41" i="3"/>
  <c r="C65" i="3"/>
  <c r="K65" i="3" s="1"/>
  <c r="S65" i="3" s="1"/>
  <c r="V83" i="3"/>
  <c r="V9" i="3"/>
  <c r="V25" i="3"/>
  <c r="N50" i="3"/>
  <c r="C14" i="3"/>
  <c r="K14" i="3" s="1"/>
  <c r="S14" i="3" s="1"/>
  <c r="N85" i="3"/>
  <c r="V39" i="3"/>
  <c r="N32" i="3"/>
  <c r="V106" i="3"/>
  <c r="N7" i="3"/>
  <c r="V63" i="3"/>
  <c r="V6" i="3"/>
  <c r="J68" i="3"/>
  <c r="R68" i="3" s="1"/>
  <c r="C31" i="3"/>
  <c r="K31" i="3" s="1"/>
  <c r="S31" i="3" s="1"/>
  <c r="V75" i="3"/>
  <c r="N67" i="3"/>
  <c r="C30" i="3"/>
  <c r="K30" i="3" s="1"/>
  <c r="S30" i="3" s="1"/>
  <c r="V89" i="3"/>
  <c r="V34" i="3"/>
  <c r="C6" i="3"/>
  <c r="J52" i="3"/>
  <c r="R52" i="3" s="1"/>
  <c r="J43" i="3"/>
  <c r="R43" i="3" s="1"/>
  <c r="J88" i="3"/>
  <c r="R88" i="3" s="1"/>
  <c r="N15" i="3"/>
  <c r="N31" i="3"/>
  <c r="C52" i="3"/>
  <c r="K52" i="3" s="1"/>
  <c r="S52" i="3" s="1"/>
  <c r="V73" i="3"/>
  <c r="J94" i="3"/>
  <c r="R94" i="3" s="1"/>
  <c r="J9" i="3"/>
  <c r="R9" i="3" s="1"/>
  <c r="J25" i="3"/>
  <c r="R25" i="3" s="1"/>
  <c r="J42" i="3"/>
  <c r="R42" i="3" s="1"/>
  <c r="J84" i="3"/>
  <c r="R84" i="3" s="1"/>
  <c r="C10" i="3"/>
  <c r="K10" i="3" s="1"/>
  <c r="S10" i="3" s="1"/>
  <c r="N20" i="3"/>
  <c r="N36" i="3"/>
  <c r="C56" i="3"/>
  <c r="K56" i="3" s="1"/>
  <c r="S56" i="3" s="1"/>
  <c r="N78" i="3"/>
  <c r="C105" i="3"/>
  <c r="K105" i="3" s="1"/>
  <c r="S105" i="3" s="1"/>
  <c r="V48" i="3"/>
  <c r="V38" i="3"/>
  <c r="J97" i="3"/>
  <c r="R97" i="3" s="1"/>
  <c r="C18" i="3"/>
  <c r="K18" i="3" s="1"/>
  <c r="S18" i="3" s="1"/>
  <c r="C34" i="3"/>
  <c r="K34" i="3" s="1"/>
  <c r="S34" i="3" s="1"/>
  <c r="N55" i="3"/>
  <c r="C77" i="3"/>
  <c r="K77" i="3" s="1"/>
  <c r="S77" i="3" s="1"/>
  <c r="V95" i="3"/>
  <c r="V10" i="3"/>
  <c r="V26" i="3"/>
  <c r="C46" i="3"/>
  <c r="K46" i="3" s="1"/>
  <c r="S46" i="3" s="1"/>
  <c r="C96" i="3"/>
  <c r="K96" i="3" s="1"/>
  <c r="S96" i="3" s="1"/>
  <c r="C7" i="3"/>
  <c r="K7" i="3" s="1"/>
  <c r="S7" i="3" s="1"/>
  <c r="C23" i="3"/>
  <c r="K23" i="3" s="1"/>
  <c r="S23" i="3" s="1"/>
  <c r="N37" i="3"/>
  <c r="V59" i="3"/>
  <c r="N81" i="3"/>
  <c r="C106" i="3"/>
  <c r="K106" i="3" s="1"/>
  <c r="S106" i="3" s="1"/>
  <c r="J51" i="3"/>
  <c r="R51" i="3" s="1"/>
  <c r="J53" i="3"/>
  <c r="R53" i="3" s="1"/>
  <c r="J99" i="3"/>
  <c r="R99" i="3" s="1"/>
  <c r="N19" i="3"/>
  <c r="N35" i="3"/>
  <c r="C57" i="3"/>
  <c r="K57" i="3" s="1"/>
  <c r="S57" i="3" s="1"/>
  <c r="J78" i="3"/>
  <c r="R78" i="3" s="1"/>
  <c r="V97" i="3"/>
  <c r="J13" i="3"/>
  <c r="R13" i="3" s="1"/>
  <c r="J29" i="3"/>
  <c r="R29" i="3" s="1"/>
  <c r="N54" i="3"/>
  <c r="C98" i="3"/>
  <c r="K98" i="3" s="1"/>
  <c r="S98" i="3" s="1"/>
  <c r="N8" i="3"/>
  <c r="N24" i="3"/>
  <c r="C40" i="3"/>
  <c r="K40" i="3" s="1"/>
  <c r="S40" i="3" s="1"/>
  <c r="N62" i="3"/>
  <c r="V85" i="3"/>
  <c r="V36" i="3"/>
  <c r="V56" i="3"/>
  <c r="J77" i="3"/>
  <c r="R77" i="3" s="1"/>
  <c r="J101" i="3"/>
  <c r="R101" i="3" s="1"/>
  <c r="C22" i="3"/>
  <c r="K22" i="3" s="1"/>
  <c r="S22" i="3" s="1"/>
  <c r="N39" i="3"/>
  <c r="C61" i="3"/>
  <c r="K61" i="3" s="1"/>
  <c r="S61" i="3" s="1"/>
  <c r="V79" i="3"/>
  <c r="V99" i="3"/>
  <c r="V14" i="3"/>
  <c r="V30" i="3"/>
  <c r="V55" i="3"/>
  <c r="C100" i="3"/>
  <c r="K100" i="3" s="1"/>
  <c r="S100" i="3" s="1"/>
  <c r="C11" i="3"/>
  <c r="K11" i="3" s="1"/>
  <c r="S11" i="3" s="1"/>
  <c r="C27" i="3"/>
  <c r="K27" i="3" s="1"/>
  <c r="S27" i="3" s="1"/>
  <c r="N43" i="3"/>
  <c r="N65" i="3"/>
  <c r="C89" i="3"/>
  <c r="K89" i="3" s="1"/>
  <c r="S89" i="3" s="1"/>
  <c r="J39" i="3"/>
  <c r="R39" i="3" s="1"/>
  <c r="J63" i="3"/>
  <c r="R63" i="3" s="1"/>
  <c r="C43" i="3"/>
  <c r="K43" i="3" s="1"/>
  <c r="S43" i="3" s="1"/>
  <c r="J103" i="3"/>
  <c r="R103" i="3" s="1"/>
  <c r="N23" i="3"/>
  <c r="C41" i="3"/>
  <c r="K41" i="3" s="1"/>
  <c r="S41" i="3" s="1"/>
  <c r="J62" i="3"/>
  <c r="R62" i="3" s="1"/>
  <c r="N82" i="3"/>
  <c r="V101" i="3"/>
  <c r="J17" i="3"/>
  <c r="R17" i="3" s="1"/>
  <c r="J33" i="3"/>
  <c r="R33" i="3" s="1"/>
  <c r="J58" i="3"/>
  <c r="R58" i="3" s="1"/>
  <c r="C102" i="3"/>
  <c r="K102" i="3" s="1"/>
  <c r="S102" i="3" s="1"/>
  <c r="N12" i="3"/>
  <c r="N28" i="3"/>
  <c r="C45" i="3"/>
  <c r="K45" i="3" s="1"/>
  <c r="S45" i="3" s="1"/>
  <c r="V69" i="3"/>
  <c r="J90" i="3"/>
  <c r="R90" i="3" s="1"/>
  <c r="V40" i="3"/>
  <c r="J79" i="3"/>
  <c r="R79" i="3" s="1"/>
  <c r="C59" i="3"/>
  <c r="K59" i="3" s="1"/>
  <c r="S59" i="3" s="1"/>
  <c r="J71" i="3"/>
  <c r="R71" i="3" s="1"/>
  <c r="C74" i="3"/>
  <c r="K74" i="3" s="1"/>
  <c r="S74" i="3" s="1"/>
  <c r="J61" i="3"/>
  <c r="R61" i="3" s="1"/>
  <c r="C67" i="3"/>
  <c r="K67" i="3" s="1"/>
  <c r="S67" i="3" s="1"/>
  <c r="V72" i="3"/>
  <c r="C82" i="3"/>
  <c r="K82" i="3" s="1"/>
  <c r="S82" i="3" s="1"/>
  <c r="J69" i="3"/>
  <c r="R69" i="3" s="1"/>
  <c r="C75" i="3"/>
  <c r="K75" i="3" s="1"/>
  <c r="S75" i="3" s="1"/>
  <c r="V52" i="3"/>
  <c r="J87" i="3"/>
  <c r="R87" i="3" s="1"/>
  <c r="C90" i="3"/>
  <c r="K90" i="3" s="1"/>
  <c r="S90" i="3" s="1"/>
  <c r="J85" i="3"/>
  <c r="R85" i="3" s="1"/>
  <c r="C91" i="3"/>
  <c r="K91" i="3" s="1"/>
  <c r="S91" i="3" s="1"/>
  <c r="J55" i="3"/>
  <c r="R55" i="3" s="1"/>
  <c r="V88" i="3"/>
  <c r="J37" i="3"/>
  <c r="R37" i="3" s="1"/>
  <c r="J93" i="3"/>
  <c r="R93" i="3" s="1"/>
  <c r="J59" i="3"/>
  <c r="R59" i="3" s="1"/>
  <c r="C66" i="3"/>
  <c r="K66" i="3" s="1"/>
  <c r="S66" i="3" s="1"/>
  <c r="J45" i="3"/>
  <c r="R45" i="3" s="1"/>
  <c r="C51" i="3"/>
  <c r="K51" i="3" s="1"/>
  <c r="S51" i="3" s="1"/>
  <c r="V64" i="3"/>
  <c r="V80" i="3"/>
  <c r="N59" i="3"/>
  <c r="N75" i="3"/>
  <c r="N91" i="3"/>
  <c r="V46" i="3"/>
  <c r="V62" i="3"/>
  <c r="V78" i="3"/>
  <c r="V94" i="3"/>
  <c r="N52" i="3"/>
  <c r="N68" i="3"/>
  <c r="N84" i="3"/>
  <c r="J67" i="3"/>
  <c r="R67" i="3" s="1"/>
  <c r="J83" i="3"/>
  <c r="R83" i="3" s="1"/>
  <c r="C62" i="3"/>
  <c r="K62" i="3" s="1"/>
  <c r="S62" i="3" s="1"/>
  <c r="C78" i="3"/>
  <c r="K78" i="3" s="1"/>
  <c r="S78" i="3" s="1"/>
  <c r="C94" i="3"/>
  <c r="K94" i="3" s="1"/>
  <c r="S94" i="3" s="1"/>
  <c r="J49" i="3"/>
  <c r="R49" i="3" s="1"/>
  <c r="J65" i="3"/>
  <c r="R65" i="3" s="1"/>
  <c r="J81" i="3"/>
  <c r="R81" i="3" s="1"/>
  <c r="C39" i="3"/>
  <c r="K39" i="3" s="1"/>
  <c r="S39" i="3" s="1"/>
  <c r="C55" i="3"/>
  <c r="K55" i="3" s="1"/>
  <c r="S55" i="3" s="1"/>
  <c r="C71" i="3"/>
  <c r="K71" i="3" s="1"/>
  <c r="S71" i="3" s="1"/>
  <c r="C87" i="3"/>
  <c r="K87" i="3" s="1"/>
  <c r="S87" i="3" s="1"/>
  <c r="V68" i="3"/>
  <c r="V84" i="3"/>
  <c r="N63" i="3"/>
  <c r="N79" i="3"/>
  <c r="N95" i="3"/>
  <c r="V50" i="3"/>
  <c r="V66" i="3"/>
  <c r="V82" i="3"/>
  <c r="N40" i="3"/>
  <c r="N56" i="3"/>
  <c r="N72" i="3"/>
  <c r="N88" i="3"/>
  <c r="V54" i="3"/>
  <c r="V70" i="3"/>
  <c r="V86" i="3"/>
  <c r="N44" i="3"/>
  <c r="N60" i="3"/>
  <c r="N76" i="3"/>
  <c r="N92" i="3"/>
  <c r="J75" i="3"/>
  <c r="R75" i="3" s="1"/>
  <c r="J91" i="3"/>
  <c r="R91" i="3" s="1"/>
  <c r="C70" i="3"/>
  <c r="K70" i="3" s="1"/>
  <c r="S70" i="3" s="1"/>
  <c r="C86" i="3"/>
  <c r="K86" i="3" s="1"/>
  <c r="S86" i="3" s="1"/>
  <c r="J41" i="3"/>
  <c r="R41" i="3" s="1"/>
  <c r="J57" i="3"/>
  <c r="R57" i="3" s="1"/>
  <c r="J73" i="3"/>
  <c r="R73" i="3" s="1"/>
  <c r="J89" i="3"/>
  <c r="R89" i="3" s="1"/>
  <c r="C47" i="3"/>
  <c r="K47" i="3" s="1"/>
  <c r="S47" i="3" s="1"/>
  <c r="C63" i="3"/>
  <c r="K63" i="3" s="1"/>
  <c r="S63" i="3" s="1"/>
  <c r="C79" i="3"/>
  <c r="K79" i="3" s="1"/>
  <c r="S79" i="3" s="1"/>
  <c r="C95" i="3"/>
  <c r="K95" i="3" s="1"/>
  <c r="S95" i="3" s="1"/>
  <c r="V60" i="3"/>
  <c r="V76" i="3"/>
  <c r="V92" i="3"/>
  <c r="N71" i="3"/>
  <c r="N87" i="3"/>
  <c r="V42" i="3"/>
  <c r="V58" i="3"/>
  <c r="V74" i="3"/>
  <c r="V90" i="3"/>
  <c r="N48" i="3"/>
  <c r="N64" i="3"/>
  <c r="K9" i="3"/>
  <c r="S9" i="3" s="1"/>
  <c r="D3" i="2" l="1"/>
  <c r="K6" i="3"/>
  <c r="S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Gsell</author>
  </authors>
  <commentList>
    <comment ref="BTJ1" authorId="0" shapeId="0" xr:uid="{71A2CC25-EAD7-4658-A4D5-8EDC15A79F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" authorId="0" shapeId="0" xr:uid="{D94A602E-19FE-48F4-9537-D594DB6FE3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" authorId="0" shapeId="0" xr:uid="{170454A4-7E3C-47AF-BA6F-D6C8941630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" authorId="0" shapeId="0" xr:uid="{BDBB2910-97FA-4882-BDE0-970FBDAEBB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" authorId="0" shapeId="0" xr:uid="{E24961E5-C29E-4634-83AA-02C55D10C5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" authorId="0" shapeId="0" xr:uid="{0CE75F4F-6E11-4212-A1D7-944E5E6E10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" authorId="0" shapeId="0" xr:uid="{B2915F0B-DF90-44AE-8DD9-4249A43C87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" authorId="0" shapeId="0" xr:uid="{004E9E54-D011-4992-81C8-7E162DB672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" authorId="0" shapeId="0" xr:uid="{805716B6-AE24-4BF7-8360-ABD41EFE8B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" authorId="0" shapeId="0" xr:uid="{065D160F-D21B-4B77-A7E7-82DFE8E6A5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" authorId="0" shapeId="0" xr:uid="{A80F833D-F095-484C-953A-6C45F97530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" authorId="0" shapeId="0" xr:uid="{725D12D9-B0BB-469B-A1F0-6088AED0A4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" authorId="0" shapeId="0" xr:uid="{4E5202F6-A2D2-4CE8-A553-07BFF1DEF7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" authorId="0" shapeId="0" xr:uid="{E4DC030B-1618-4820-9C05-0F4213F481F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" authorId="0" shapeId="0" xr:uid="{0CBA78CC-97A1-4681-80B0-AECCB5AAEB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" authorId="0" shapeId="0" xr:uid="{F7D6623D-D91E-45A8-93FB-4DCA430E75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" authorId="0" shapeId="0" xr:uid="{2C8F4AC7-D43D-4069-8740-1EC2E9068F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" authorId="0" shapeId="0" xr:uid="{B8A5AB26-5B9C-46E1-AA99-1C2210C811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" authorId="0" shapeId="0" xr:uid="{B94CEC84-299D-4BA3-B4A2-8964598BC9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" authorId="0" shapeId="0" xr:uid="{2BE3EA8A-6471-408A-965B-5D685B48F8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" authorId="0" shapeId="0" xr:uid="{8355A8B9-D8F5-4D98-803D-363DFA7023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" authorId="0" shapeId="0" xr:uid="{9246D1F6-F7EC-4E78-AAA4-162ED02707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" authorId="0" shapeId="0" xr:uid="{AAF18D97-6205-4F02-89DA-C59329665F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" authorId="0" shapeId="0" xr:uid="{F824D74A-315E-4909-8C94-2D2B7C28C7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" authorId="0" shapeId="0" xr:uid="{C2E2D4F1-B8F4-41EA-9113-031287752C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" authorId="0" shapeId="0" xr:uid="{E753C152-A785-4323-BB45-C2F8C2AB8F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" authorId="0" shapeId="0" xr:uid="{3B707F10-D69D-412D-9152-BE6EF14011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" authorId="0" shapeId="0" xr:uid="{2D2C59F2-34F7-41F1-BFD5-EE14BCE9B1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" authorId="0" shapeId="0" xr:uid="{022A344E-DC3F-419B-A9F3-6FF6C07E21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" authorId="0" shapeId="0" xr:uid="{D96E0393-49C7-40FB-AB37-9890C62A2E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" authorId="0" shapeId="0" xr:uid="{5616EC3B-7DFC-4855-A777-1013AF2FDE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" authorId="0" shapeId="0" xr:uid="{60331F9F-4583-4F08-9FF3-EA0CACE0A7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" authorId="0" shapeId="0" xr:uid="{76167D1A-F2DE-4CD8-8262-7F85CA3446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" authorId="0" shapeId="0" xr:uid="{3E4C3573-3A28-4AF9-8464-8B793263AB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" authorId="0" shapeId="0" xr:uid="{5A048EAB-FDDF-4B0D-A547-8E0295507C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" authorId="0" shapeId="0" xr:uid="{05FD4325-F144-4F2E-A4E6-DC9DE8125E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" authorId="0" shapeId="0" xr:uid="{F12C5F48-3D48-44B2-BC85-0C72B35EF3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" authorId="0" shapeId="0" xr:uid="{FDA4415F-B2F8-4086-97D1-0A7E7854FF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" authorId="0" shapeId="0" xr:uid="{B8431507-937C-4AAC-BD92-AD75661567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" authorId="0" shapeId="0" xr:uid="{B4CE3018-B5B3-4A93-9ED7-990BE86C52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" authorId="0" shapeId="0" xr:uid="{476B799E-4B2B-4C06-8409-0495570917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" authorId="0" shapeId="0" xr:uid="{0E31FC7D-7C25-465C-AFCD-FC7DED4F32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" authorId="0" shapeId="0" xr:uid="{7A3081D1-0325-4147-B517-0BF32D683C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" authorId="0" shapeId="0" xr:uid="{17438337-7BEF-4F95-AC92-892FD47DF6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" authorId="0" shapeId="0" xr:uid="{7AFCD82A-4A95-443B-8D0C-5B84470351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" authorId="0" shapeId="0" xr:uid="{D3E29517-8B58-4E43-A72C-6A3196F03F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" authorId="0" shapeId="0" xr:uid="{37ECFBF6-96AD-4DF4-BF64-5563DAFD8A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" authorId="0" shapeId="0" xr:uid="{3557F39D-12CB-440D-90B5-DF6EBBEECD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" authorId="0" shapeId="0" xr:uid="{61B03C9E-1A48-4C3C-8977-F3D706483C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" authorId="0" shapeId="0" xr:uid="{F877FDB5-21ED-43E3-A8B6-FC5F74E93C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" authorId="0" shapeId="0" xr:uid="{E586CB45-881C-478A-9B10-9DB589FAEA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" authorId="0" shapeId="0" xr:uid="{8BF4DD30-0FC8-49A7-BDD1-9A5FEBDCD6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" authorId="0" shapeId="0" xr:uid="{97503243-7DC4-4847-BB8A-28D0A02333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" authorId="0" shapeId="0" xr:uid="{9A4AF824-57DF-4BCA-91EC-3E309DBF7C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" authorId="0" shapeId="0" xr:uid="{C71DA2D3-A861-421B-8E6E-28AC5D5946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" authorId="0" shapeId="0" xr:uid="{24597498-1C65-4805-8D79-B8EC3E842E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" authorId="0" shapeId="0" xr:uid="{8423EB6D-6F7A-4D66-8624-27B6E613D3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" authorId="0" shapeId="0" xr:uid="{31667E09-4DAD-40D5-B8E0-B092E9D9B6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" authorId="0" shapeId="0" xr:uid="{C9011DDE-F40B-45DC-89A1-B503E23BB2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" authorId="0" shapeId="0" xr:uid="{2CAC92C1-B6E6-492F-8190-ED65304A2A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" authorId="0" shapeId="0" xr:uid="{5F547507-5132-42C0-B3AB-0AA3BFAE28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" authorId="0" shapeId="0" xr:uid="{BB068B2A-5C41-4E26-98BF-7781EE476F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" authorId="0" shapeId="0" xr:uid="{09DA7C1E-99AC-439D-B55B-217C655F8D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" authorId="0" shapeId="0" xr:uid="{9F7A4F03-7468-4477-A237-6475AFB420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" authorId="0" shapeId="0" xr:uid="{5A3D147E-5214-43A4-A95E-388CBE595B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" authorId="0" shapeId="0" xr:uid="{A4D2D1E6-BF40-4AC6-AB78-BA1A2A683F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" authorId="0" shapeId="0" xr:uid="{C03E511A-DFA1-4FC5-8378-D5EFFBF402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" authorId="0" shapeId="0" xr:uid="{51753237-8C09-4060-B259-AFFCDD8619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" authorId="0" shapeId="0" xr:uid="{E94893EB-8574-4DA8-A435-12DB691D02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" authorId="0" shapeId="0" xr:uid="{98858EBE-ADC5-425D-9BFA-AFAFB7FF17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" authorId="0" shapeId="0" xr:uid="{E6CE99C2-C31F-4241-BA23-33E9754488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" authorId="0" shapeId="0" xr:uid="{668F5AA6-A986-4871-9181-1998EB05EB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" authorId="0" shapeId="0" xr:uid="{15DC0A9E-856F-49D6-8912-95B2E14271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" authorId="0" shapeId="0" xr:uid="{AA943EAB-7C95-4D2A-BB53-75DD93D0B6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" authorId="0" shapeId="0" xr:uid="{1C750626-F107-4800-9743-B41EE767D6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" authorId="0" shapeId="0" xr:uid="{08B09707-855C-4E8C-B3D8-F314A1E523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" authorId="0" shapeId="0" xr:uid="{8844F54F-A289-4E78-B316-49C84165C5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" authorId="0" shapeId="0" xr:uid="{7DEDDA4C-4D92-4A71-A4AB-DABBAD703D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" authorId="0" shapeId="0" xr:uid="{2456FC0B-8E59-42A4-8005-AE9989BABF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" authorId="0" shapeId="0" xr:uid="{8BA5A011-E816-4894-B7BD-2E549A2692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" authorId="0" shapeId="0" xr:uid="{9EAF534D-CE55-4EE8-A8ED-66562589D7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" authorId="0" shapeId="0" xr:uid="{EE796FDA-E549-456D-840B-9FDADBEC02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" authorId="0" shapeId="0" xr:uid="{06C13C0E-5706-41E6-85F9-BC1A53093C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" authorId="0" shapeId="0" xr:uid="{26FE54BD-9DBA-4E77-B9EC-77976955A0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" authorId="0" shapeId="0" xr:uid="{4A0F6FB9-FDBB-4643-9BDB-E21FA55594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" authorId="0" shapeId="0" xr:uid="{1F98BA1F-8D4A-486A-A790-C691DA8EB2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" authorId="0" shapeId="0" xr:uid="{010AE00F-18B0-4DA6-B90A-2E4C4F94D6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" authorId="0" shapeId="0" xr:uid="{83750BEC-4D36-4065-AC7E-7B9DA4FBBE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" authorId="0" shapeId="0" xr:uid="{2ABCB2F3-2511-4D34-B836-DE54F7B71F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" authorId="0" shapeId="0" xr:uid="{10E70595-3F44-432A-8579-7E2646688D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" authorId="0" shapeId="0" xr:uid="{0E2E2FF1-CB57-4D04-8FC4-03655F76DF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" authorId="0" shapeId="0" xr:uid="{308C0FD5-C3D9-4AC9-B70B-8258A9EBC7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" authorId="0" shapeId="0" xr:uid="{A6F3C654-3D59-495A-BFF4-E79323573B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" authorId="0" shapeId="0" xr:uid="{E0AFF9F7-A81F-420C-8CB0-6C28DCBA0B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" authorId="0" shapeId="0" xr:uid="{1073E081-B46D-4DBB-AC29-1F029BC9E3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" authorId="0" shapeId="0" xr:uid="{CDED1768-9FCE-4265-8A9D-D0BDD18899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" authorId="0" shapeId="0" xr:uid="{1A005EB3-B9C5-4CED-A59D-00DD685277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" authorId="0" shapeId="0" xr:uid="{AF40B67E-4283-4A52-BA45-1C5F368DDD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" authorId="0" shapeId="0" xr:uid="{EA888061-5C40-4F6C-AFD7-FC7D2FB614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" authorId="0" shapeId="0" xr:uid="{6FEA7DE1-B2BA-49DF-BD16-F071B52AEF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" authorId="0" shapeId="0" xr:uid="{BA22AECA-AC4C-444D-9C37-5D0CBC41E1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" authorId="0" shapeId="0" xr:uid="{6DD7FD6D-B307-452F-8303-E7AD8CF251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" authorId="0" shapeId="0" xr:uid="{39143A1D-B1B7-40B8-B978-EA7C8F1153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" authorId="0" shapeId="0" xr:uid="{4B46037D-ACAA-424F-BC4A-CA88A820CD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" authorId="0" shapeId="0" xr:uid="{87D08B25-D0D5-4E94-9915-0F0556E5C3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" authorId="0" shapeId="0" xr:uid="{5F7880CD-E9A5-4420-B2D3-95F3804196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" authorId="0" shapeId="0" xr:uid="{9FEBAE19-D8E5-4BEF-B0BC-9262049ADE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" authorId="0" shapeId="0" xr:uid="{628B61E5-2B49-4333-8A75-F0D00796FD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" authorId="0" shapeId="0" xr:uid="{704AF48D-D392-4579-AC42-DD9D7BDB11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" authorId="0" shapeId="0" xr:uid="{F2EA5ECB-A0A4-4DFB-A721-A0EDAEF01A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" authorId="0" shapeId="0" xr:uid="{7CB454F6-4B7D-40F1-B087-C7F1AF3A05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" authorId="0" shapeId="0" xr:uid="{59DA9742-C59F-442E-8F9B-D89B7D8CBF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" authorId="0" shapeId="0" xr:uid="{135B7F79-EA8B-4667-B3AC-F14A8E248D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" authorId="0" shapeId="0" xr:uid="{1F5D0732-4952-47F9-9056-DC3EC58551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" authorId="0" shapeId="0" xr:uid="{260E5102-D4EB-4C01-BCEA-40FC952577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" authorId="0" shapeId="0" xr:uid="{95CEF7F7-8AB7-4C11-BDA0-C489A51B6F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" authorId="0" shapeId="0" xr:uid="{A2192B5F-413F-43BA-A170-2133920C35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" authorId="0" shapeId="0" xr:uid="{CEDB5721-7987-45F3-A593-D216F60BF1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" authorId="0" shapeId="0" xr:uid="{9D910944-5A2E-451E-822A-A8EA7CA8D0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" authorId="0" shapeId="0" xr:uid="{C4478F25-A05B-4A2D-B22D-09702BDC4B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" authorId="0" shapeId="0" xr:uid="{5E433DE5-A0A0-4D01-87C3-CF1ADB43D0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" authorId="0" shapeId="0" xr:uid="{092F9B97-8B6F-448C-BE03-21B6F99B00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" authorId="0" shapeId="0" xr:uid="{21B17928-2303-49CD-B3E2-C651ADA954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" authorId="0" shapeId="0" xr:uid="{F822E3B9-81BA-4775-837B-237765AD7D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" authorId="0" shapeId="0" xr:uid="{C046A5E9-9FF6-4FBD-8D7E-97E0EF7290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" authorId="0" shapeId="0" xr:uid="{795BF88E-E63F-488A-9BA1-D68AD1EAD7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" authorId="0" shapeId="0" xr:uid="{FAAD1C6F-E6E7-44C0-8C27-A8B48BEDD7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" authorId="0" shapeId="0" xr:uid="{9D78CC24-23B8-4529-ACF0-460524C46E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" authorId="0" shapeId="0" xr:uid="{4D27879B-A76E-4FFA-8C1A-33431EB6C4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" authorId="0" shapeId="0" xr:uid="{5A5C86DE-C449-4159-BAF2-89515635A1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" authorId="0" shapeId="0" xr:uid="{6206FBDD-C830-4167-8753-A513BE42F3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" authorId="0" shapeId="0" xr:uid="{A81A51D1-1450-4FAC-976E-26FE9F9939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" authorId="0" shapeId="0" xr:uid="{02FEBD15-5AE9-4E22-91E1-5AC6113A52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" authorId="0" shapeId="0" xr:uid="{7A4F24A6-9B17-4EAD-A150-8A0A76CA3C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" authorId="0" shapeId="0" xr:uid="{55E3D2C1-DDDA-4207-99D1-9F58F12769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" authorId="0" shapeId="0" xr:uid="{386358AF-0C8A-4A78-8AE0-578B2A11E9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" authorId="0" shapeId="0" xr:uid="{35B9601F-5207-401E-B2F0-38AE75E859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" authorId="0" shapeId="0" xr:uid="{05BD3A53-D8D3-49AB-9BAC-EAA51063D1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" authorId="0" shapeId="0" xr:uid="{6E6024DE-178A-4535-9ED6-CDD7CECD8B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" authorId="0" shapeId="0" xr:uid="{913476A8-D58F-4947-8F37-340D7404A0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" authorId="0" shapeId="0" xr:uid="{82A6617E-D068-454C-BD45-7A83E65582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" authorId="0" shapeId="0" xr:uid="{3E62A0F9-6895-4F14-B820-84F8A5AA80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" authorId="0" shapeId="0" xr:uid="{33EE3E7A-A70C-45DB-870A-B16CDF13EC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" authorId="0" shapeId="0" xr:uid="{EDBED411-A7F4-414B-94C3-6C57DB507A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" authorId="0" shapeId="0" xr:uid="{244FE40F-B64C-492D-8118-CF413A853E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" authorId="0" shapeId="0" xr:uid="{DA38E66D-BF70-4155-BC00-5A4D58CF1E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" authorId="0" shapeId="0" xr:uid="{FF33B4D6-33B3-4966-A49B-20B1FDF6EA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" authorId="0" shapeId="0" xr:uid="{9D5FEB2C-F9D8-40B5-A43A-234F8C2BAC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" authorId="0" shapeId="0" xr:uid="{E37828E4-5404-49ED-BC48-8C4C3576E9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" authorId="0" shapeId="0" xr:uid="{BD46DC76-5C2B-44BB-B4B7-1C2F175753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" authorId="0" shapeId="0" xr:uid="{DA3F2F14-A1F9-4C2F-9BC5-026A34F601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" authorId="0" shapeId="0" xr:uid="{23BFBD7A-D24B-4F30-A5A0-54048878D1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" authorId="0" shapeId="0" xr:uid="{B9671989-9656-4425-A13C-2A3FEA2BE0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" authorId="0" shapeId="0" xr:uid="{ABCD1042-3298-44E5-B34C-A20C84EE77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" authorId="0" shapeId="0" xr:uid="{BAE6C3E9-B6C2-4761-8F30-23FD482B8D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" authorId="0" shapeId="0" xr:uid="{6F0F0698-BDCE-430D-9AF2-5E4FBFDFDD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" authorId="0" shapeId="0" xr:uid="{31DBC762-0B8E-47DE-A76D-393D27CD08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" authorId="0" shapeId="0" xr:uid="{CB2707D7-26F3-4F9D-8A67-86FB5E3E7F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" authorId="0" shapeId="0" xr:uid="{C33531B0-74EF-45D8-85E1-02A3254C12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" authorId="0" shapeId="0" xr:uid="{42AD9F76-42E7-4A2E-B870-C364282E9C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" authorId="0" shapeId="0" xr:uid="{DC14DB00-390A-4791-A844-98CBDA6950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" authorId="0" shapeId="0" xr:uid="{CDE54000-B579-4514-A902-21091AD469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" authorId="0" shapeId="0" xr:uid="{D38565CC-4949-44C7-A53E-C6D66B8F93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" authorId="0" shapeId="0" xr:uid="{BED7CAD3-7B12-4981-A156-E467AFB3F3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" authorId="0" shapeId="0" xr:uid="{06EEBA34-10F8-4F00-BFCB-9B14AF7661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" authorId="0" shapeId="0" xr:uid="{C1324242-F13C-4FC5-955B-A5E95738B8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" authorId="0" shapeId="0" xr:uid="{BC22B3AF-7DEC-490A-9A4B-F78A221A00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" authorId="0" shapeId="0" xr:uid="{98013A0B-D60D-4036-983B-296B0C2B8A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" authorId="0" shapeId="0" xr:uid="{72D8B611-A273-45B3-807D-21D872EF47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" authorId="0" shapeId="0" xr:uid="{5331B799-1981-46C0-BA53-F71548036A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" authorId="0" shapeId="0" xr:uid="{A122DFAE-F16F-48E7-90FF-FA2800570D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" authorId="0" shapeId="0" xr:uid="{6079A9E8-5B6F-4A14-935E-8F21B90488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" authorId="0" shapeId="0" xr:uid="{1D43FCB1-AC2B-4C9C-B28C-E9F9E71ED8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" authorId="0" shapeId="0" xr:uid="{B31D13F6-6D2D-402C-9988-E902C2D2E9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" authorId="0" shapeId="0" xr:uid="{00EE7CD2-3A17-4AE6-A25F-6B124CAB7C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" authorId="0" shapeId="0" xr:uid="{602A1FD7-3886-448D-9D5E-C0E03BCD2E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" authorId="0" shapeId="0" xr:uid="{12A8D0AB-617A-4871-B77D-8931A4E8C2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" authorId="0" shapeId="0" xr:uid="{35430BD5-DCB4-4860-9401-8613FE7B14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" authorId="0" shapeId="0" xr:uid="{A3B49046-57C8-40FD-A0B4-B127C03A6B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" authorId="0" shapeId="0" xr:uid="{554A81D5-953F-464C-8357-F613F65B0B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" authorId="0" shapeId="0" xr:uid="{911FBADC-6BF2-48A6-9EA8-F1E5CF3789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" authorId="0" shapeId="0" xr:uid="{85CE8508-4082-4B30-9F2F-1675C6EEF1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" authorId="0" shapeId="0" xr:uid="{6A322CC4-6C4F-43F4-805D-B1144AF748A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" authorId="0" shapeId="0" xr:uid="{6E5C99D2-B78B-4E70-BBE9-6B79E25950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" authorId="0" shapeId="0" xr:uid="{113E57A1-0F6E-41DE-A2A8-CB68E1B720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" authorId="0" shapeId="0" xr:uid="{FDC7B775-D63D-40F4-830D-479813D8D5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" authorId="0" shapeId="0" xr:uid="{1FC148EC-1DCA-443A-969F-95054CB49F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" authorId="0" shapeId="0" xr:uid="{D83E4157-46CB-4521-89E1-AABE6CA745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" authorId="0" shapeId="0" xr:uid="{63B83C84-3278-4BEA-BD01-63938838E4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" authorId="0" shapeId="0" xr:uid="{EA3ECBD0-3315-4817-A9F3-7024703F88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" authorId="0" shapeId="0" xr:uid="{C1F4F71C-2541-490B-A749-423DEAC109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" authorId="0" shapeId="0" xr:uid="{CFBB6EFF-BEBA-495A-A287-D88E94229F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" authorId="0" shapeId="0" xr:uid="{8C198BA6-C782-4D6C-A9A7-11E4FE2985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" authorId="0" shapeId="0" xr:uid="{AA9E1495-83CF-43D9-A6A1-15B3B37A35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" authorId="0" shapeId="0" xr:uid="{BE63C4D1-6D97-4135-8F10-3599937507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" authorId="0" shapeId="0" xr:uid="{6CCDBEA8-45BE-414D-9D8E-3C4ABCAEAB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" authorId="0" shapeId="0" xr:uid="{C8CCB016-0FE5-4BE3-BB31-6F865B6E02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" authorId="0" shapeId="0" xr:uid="{30666CB2-79FE-4A90-91C9-E1D6EFFF7F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" authorId="0" shapeId="0" xr:uid="{045E448F-9DA5-4FBB-9C6C-2711FBAACF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" authorId="0" shapeId="0" xr:uid="{22BCCB1A-44F3-4FF6-BEE6-34ADCDD0BB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" authorId="0" shapeId="0" xr:uid="{84AA8167-D278-49FB-B5CF-81B37D457C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" authorId="0" shapeId="0" xr:uid="{E0DC4AF6-4D74-4F51-8265-A9DA1958A3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" authorId="0" shapeId="0" xr:uid="{4FF9AC0E-0ACB-4681-9209-3E722F736B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" authorId="0" shapeId="0" xr:uid="{12AE75CB-F1E4-463E-8C5F-C839117EC6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" authorId="0" shapeId="0" xr:uid="{014FB4F5-AF46-4BB8-9EDE-A14EBFE515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" authorId="0" shapeId="0" xr:uid="{99F0C4A0-ADBF-45B9-BB54-69A2139182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" authorId="0" shapeId="0" xr:uid="{6917E264-C9AE-43A2-936A-C4E5806A82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" authorId="0" shapeId="0" xr:uid="{A642E002-D721-43BC-88B1-E8FA1B3D06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" authorId="0" shapeId="0" xr:uid="{85C852BE-A313-45CE-AD6C-4D652106A6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" authorId="0" shapeId="0" xr:uid="{EEADBA0E-6D3A-49D4-8120-68BA7826F8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" authorId="0" shapeId="0" xr:uid="{485217DC-024C-46F6-80CA-40C136C832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" authorId="0" shapeId="0" xr:uid="{0B1A256D-9225-4F0C-9705-96ECAC5B62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" authorId="0" shapeId="0" xr:uid="{56AE4E59-1358-4899-835B-B96D7195C3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" authorId="0" shapeId="0" xr:uid="{691D324E-F116-4C5C-82C6-2234BC55D8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" authorId="0" shapeId="0" xr:uid="{92A5A366-8095-4AEB-BDA3-AA17FF5109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" authorId="0" shapeId="0" xr:uid="{E6E154CD-3CE8-4AF9-8191-75CD7E5A9A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" authorId="0" shapeId="0" xr:uid="{A110A3E8-2EDC-4423-9848-22BB1BED1F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" authorId="0" shapeId="0" xr:uid="{53CC39DA-EC02-4F70-A1ED-BCF9C6C4D0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" authorId="0" shapeId="0" xr:uid="{DD884181-4DF9-4D1D-AD91-510E43DED3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" authorId="0" shapeId="0" xr:uid="{6EF29307-F00D-4383-AF4A-99054C5706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" authorId="0" shapeId="0" xr:uid="{32F97C18-B398-4E4F-A70C-ACC994E8E7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" authorId="0" shapeId="0" xr:uid="{A0FDDD9B-E2FB-44A5-B498-1A6B3BC558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" authorId="0" shapeId="0" xr:uid="{92165904-DC23-4296-A99F-393D705D1E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" authorId="0" shapeId="0" xr:uid="{83652B1B-C405-495D-9725-21C2C773C5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" authorId="0" shapeId="0" xr:uid="{7F02888C-1B4E-47B9-AE86-6AE8E4E708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" authorId="0" shapeId="0" xr:uid="{EB583B85-B55D-4F3C-BB01-34DFE9E739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" authorId="0" shapeId="0" xr:uid="{03278529-1917-45FC-B436-420B2C8594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" authorId="0" shapeId="0" xr:uid="{A8E5D572-765B-4A15-8B8F-2C2DFFECF7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" authorId="0" shapeId="0" xr:uid="{2719A47A-4D89-4402-A36C-D1C9ECDE72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" authorId="0" shapeId="0" xr:uid="{E1DFAC15-8C6C-495D-9400-CDAF24A9CB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" authorId="0" shapeId="0" xr:uid="{6FC4F406-5570-466D-BB3E-83F606000F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" authorId="0" shapeId="0" xr:uid="{A0203AB6-1195-4F96-A52B-6F2FC33C89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" authorId="0" shapeId="0" xr:uid="{DE519155-F25E-4793-A95D-89D9A2E7F3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" authorId="0" shapeId="0" xr:uid="{6758E187-53B0-4C54-904B-852EC28DF6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" authorId="0" shapeId="0" xr:uid="{6C4990A2-9983-4E2C-85FE-5A461536F9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" authorId="0" shapeId="0" xr:uid="{80CE28D5-F58D-4F15-B53E-BAB98F689F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" authorId="0" shapeId="0" xr:uid="{42E93860-A9C2-4072-80B1-F799E0605C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" authorId="0" shapeId="0" xr:uid="{0FB769EC-FC9C-459D-AB29-C310980C70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" authorId="0" shapeId="0" xr:uid="{92D21BEB-63F1-4ABA-B0CE-F4E720F5E9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" authorId="0" shapeId="0" xr:uid="{6F33FB72-69F6-495A-9B35-4216331BA8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" authorId="0" shapeId="0" xr:uid="{17F6ACAB-404E-42EF-B370-1E4EFBD835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" authorId="0" shapeId="0" xr:uid="{999172CC-501B-4724-B2D3-E5E60D26EE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" authorId="0" shapeId="0" xr:uid="{525B278F-A831-4EE9-8A8D-5DA4BEA3BF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" authorId="0" shapeId="0" xr:uid="{6972FFC0-0638-488F-AA10-EC3C08EFA0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" authorId="0" shapeId="0" xr:uid="{A1062E9C-4F94-4D74-A539-31B4B3F9DF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" authorId="0" shapeId="0" xr:uid="{862D3049-A35E-4A4A-A287-E8416CA30D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" authorId="0" shapeId="0" xr:uid="{B6AEAEA3-6AF2-4FE1-B68D-1242546CE4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" authorId="0" shapeId="0" xr:uid="{237C18EF-CEBC-41C7-B070-3A7B494EBC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" authorId="0" shapeId="0" xr:uid="{D9D0C507-112C-440E-8501-57D6EEADD5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" authorId="0" shapeId="0" xr:uid="{3DDC2B6F-E025-40E6-9743-6A65875908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" authorId="0" shapeId="0" xr:uid="{11FAB762-7E40-40BA-9A2E-9B613BB709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" authorId="0" shapeId="0" xr:uid="{667CDE84-EC1F-4B01-8786-4C9DFC5CBE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" authorId="0" shapeId="0" xr:uid="{D97BA753-5567-48DF-955C-46B035141A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" authorId="0" shapeId="0" xr:uid="{D772099F-93B8-4E94-A507-D4CA777ABF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" authorId="0" shapeId="0" xr:uid="{6A3570A1-8683-4894-9459-D758FD4553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" authorId="0" shapeId="0" xr:uid="{6DB68A1A-39CE-42F1-B34E-7A417DC7F6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" authorId="0" shapeId="0" xr:uid="{1C7AE648-1FEE-4F3D-9951-43CD34AC41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" authorId="0" shapeId="0" xr:uid="{F6437DCD-097B-4CD0-ADEF-6B56F1957D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" authorId="0" shapeId="0" xr:uid="{DB5B31C8-20AD-4C74-9D16-E95E2FCCE5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" authorId="0" shapeId="0" xr:uid="{92974EBD-2857-41A6-AAE8-10A29ABC12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" authorId="0" shapeId="0" xr:uid="{F5076BCE-F253-474E-A5BA-E437E0C19C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" authorId="0" shapeId="0" xr:uid="{7B595C05-A5FF-4D05-BDD6-EE7CA615AD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" authorId="0" shapeId="0" xr:uid="{5861D072-9DD3-4334-A9DB-EF5631637B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" authorId="0" shapeId="0" xr:uid="{EB4DBE0D-D010-452B-9450-E0C9D3BB81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" authorId="0" shapeId="0" xr:uid="{C2DBC071-A561-4E33-93CB-72392C1CAC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" authorId="0" shapeId="0" xr:uid="{629D45AB-C250-47A1-BC1D-4E2E6F1002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" authorId="0" shapeId="0" xr:uid="{C93C216D-4505-4A96-8B8C-2F7B7D83B6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" authorId="0" shapeId="0" xr:uid="{0BDD5E47-A51D-4976-8B14-AAF5FFB5E0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" authorId="0" shapeId="0" xr:uid="{1DFBDDD4-5548-42BD-9DE7-6540154C83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" authorId="0" shapeId="0" xr:uid="{0A2F4703-6D08-41AF-8009-C05A915AE9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" authorId="0" shapeId="0" xr:uid="{89AFC3D7-A9E7-4978-A1F9-7D920E0A03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" authorId="0" shapeId="0" xr:uid="{AF7A64C3-2EE7-4E3D-8249-9F3FBB969E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" authorId="0" shapeId="0" xr:uid="{AAD1CB0B-DF19-4331-AEE1-6DA5750B22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" authorId="0" shapeId="0" xr:uid="{E3A9FE4F-018D-4FF9-9058-257222F8E3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" authorId="0" shapeId="0" xr:uid="{DDF6E948-394D-4397-B097-5EC9E67D19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" authorId="0" shapeId="0" xr:uid="{8DB789E9-242C-4656-9F49-6508FAE029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" authorId="0" shapeId="0" xr:uid="{4D0AC287-C2E7-44AD-BF58-A6F58E48F5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" authorId="0" shapeId="0" xr:uid="{19037315-FC2F-4737-BA77-C93634C336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" authorId="0" shapeId="0" xr:uid="{95D42429-559C-4C3A-8FC5-E0EF7A9E9D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" authorId="0" shapeId="0" xr:uid="{CBC19843-257D-486A-B809-7F2611D870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" authorId="0" shapeId="0" xr:uid="{F5811C7D-C1F3-40C5-AE7C-8258DA52AC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" authorId="0" shapeId="0" xr:uid="{E221F803-41F9-4CC0-8ACD-60EC0778D1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" authorId="0" shapeId="0" xr:uid="{31BAA11A-C244-484E-A7B7-85BE116677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" authorId="0" shapeId="0" xr:uid="{2E0D929C-1A6F-4B06-8CE1-A0EF28EA5D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" authorId="0" shapeId="0" xr:uid="{12418759-B82D-40A6-90A6-EBECE86A3B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" authorId="0" shapeId="0" xr:uid="{0A3D8DE3-D0FF-45D8-B8E2-46185A4239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" authorId="0" shapeId="0" xr:uid="{74162712-0441-4DD7-BE66-00DAA1E098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" authorId="0" shapeId="0" xr:uid="{F5B39E25-18B4-44B8-91B8-2AC61B078D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" authorId="0" shapeId="0" xr:uid="{C578EA30-A41B-4F98-A1D3-29B2D380E2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" authorId="0" shapeId="0" xr:uid="{A7F4150E-DD9E-44E6-93EF-056C7B3777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" authorId="0" shapeId="0" xr:uid="{A8004EB4-82EF-442E-9BEB-E3BFE48C41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" authorId="0" shapeId="0" xr:uid="{6DEB86BC-0A1B-4E32-8135-EAAA3F80A5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" authorId="0" shapeId="0" xr:uid="{A426C8CC-9CFC-45E0-A918-32AEEC43D9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" authorId="0" shapeId="0" xr:uid="{CA8ACCBA-6822-477E-8599-1696B0093F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" authorId="0" shapeId="0" xr:uid="{70BD99F3-00E8-4AF7-880B-F948171408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" authorId="0" shapeId="0" xr:uid="{3B29EF2A-F269-466B-A65B-510B6A7F1B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" authorId="0" shapeId="0" xr:uid="{53CED7A6-A34E-49D3-A435-9A9C7BC773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" authorId="0" shapeId="0" xr:uid="{F471A8DA-4DAB-451A-B5E0-8C4E45FB79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" authorId="0" shapeId="0" xr:uid="{508A2362-45E8-4B28-99A1-122884D835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" authorId="0" shapeId="0" xr:uid="{03E39322-EA52-4E19-A310-01DB935903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" authorId="0" shapeId="0" xr:uid="{4503A076-ADF8-42DE-93EA-498DB39A24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" authorId="0" shapeId="0" xr:uid="{68F42F6E-03A5-4538-B070-CD7C1AD9F1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" authorId="0" shapeId="0" xr:uid="{E91FEE3D-2A12-4B01-B581-ECB228DE94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" authorId="0" shapeId="0" xr:uid="{A1F8AC70-ADF8-4E27-A8DE-B608C3DCDC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" authorId="0" shapeId="0" xr:uid="{22B2A0F4-75F5-4477-B797-D4FEA9F44C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" authorId="0" shapeId="0" xr:uid="{29304D2B-2980-4971-9D58-76461C1FBD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" authorId="0" shapeId="0" xr:uid="{CA9DD50E-1EFA-44DF-9104-57606A6A1D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" authorId="0" shapeId="0" xr:uid="{AEB3AE59-2A7C-4860-917B-5FF32806B9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" authorId="0" shapeId="0" xr:uid="{42EF09DE-B090-4152-AE20-7E298F9300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" authorId="0" shapeId="0" xr:uid="{0B11FB47-EFE8-4D94-8192-44589604E3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" authorId="0" shapeId="0" xr:uid="{D6DEF445-DCB5-4034-96E7-43799F9D51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" authorId="0" shapeId="0" xr:uid="{F5AB2F56-D53A-47A1-8DEB-18BA5B58E4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" authorId="0" shapeId="0" xr:uid="{26E55BDA-8A05-41F3-926C-54AC0312B3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" authorId="0" shapeId="0" xr:uid="{BD2686E5-DD89-4958-800E-043A1FEA19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" authorId="0" shapeId="0" xr:uid="{6439E367-2337-41A6-A472-436DF6019B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" authorId="0" shapeId="0" xr:uid="{9EA13502-95D0-4199-9F78-2A69BA75EF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" authorId="0" shapeId="0" xr:uid="{6F21C2DC-57FF-41DA-99EA-0EF07B89F6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" authorId="0" shapeId="0" xr:uid="{94EF9515-6125-42D8-A7AC-CC24C1B86B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" authorId="0" shapeId="0" xr:uid="{EF37A008-E1B3-4422-927E-1E71CAE6F6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" authorId="0" shapeId="0" xr:uid="{7CE8936D-3CD9-4C44-89BE-E3369A7CBF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" authorId="0" shapeId="0" xr:uid="{B056B3F3-2418-422F-8D3F-28671EFAF0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" authorId="0" shapeId="0" xr:uid="{FEC61755-3ACB-4F7D-A352-7460F227F1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" authorId="0" shapeId="0" xr:uid="{4E0FA99A-B845-4A10-8764-A8509CB642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" authorId="0" shapeId="0" xr:uid="{A66EF055-ABF2-42D7-9309-3CFBE6BF99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" authorId="0" shapeId="0" xr:uid="{884279A1-BA4E-4D0C-A1A0-D7FBD374E0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" authorId="0" shapeId="0" xr:uid="{283E2301-988E-4F21-A4A9-873296642D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" authorId="0" shapeId="0" xr:uid="{5D2BA94B-F32E-49D0-AA87-28B5BB6476F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" authorId="0" shapeId="0" xr:uid="{F8F1C91A-AC88-44ED-AAAF-B0DDE76367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" authorId="0" shapeId="0" xr:uid="{5353A9DE-D72E-488B-B767-774B26CB30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" authorId="0" shapeId="0" xr:uid="{A84F8FAF-0765-4010-A8F2-473B425B83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" authorId="0" shapeId="0" xr:uid="{B2F7FBC1-73FB-4D41-9967-99E283077C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" authorId="0" shapeId="0" xr:uid="{BAE63E72-9FC1-4630-9813-067BDE0C9C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" authorId="0" shapeId="0" xr:uid="{DB096223-45D2-444C-96F4-2C81CCB22E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" authorId="0" shapeId="0" xr:uid="{B6B89498-52F6-4D49-9576-A0F65369E6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" authorId="0" shapeId="0" xr:uid="{6E2BEA20-488E-4650-99BC-27AF9A9EB3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" authorId="0" shapeId="0" xr:uid="{112A973B-DCDE-4003-B881-63638BF8AE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" authorId="0" shapeId="0" xr:uid="{72F7AD29-D483-4F4C-9F5C-63C0219D43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" authorId="0" shapeId="0" xr:uid="{D727647F-55F7-4EEC-AC41-8D71961A82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" authorId="0" shapeId="0" xr:uid="{420B6D03-C78B-45D5-A2CE-520885BDA3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" authorId="0" shapeId="0" xr:uid="{CC200BFF-001F-4BCE-A5B2-8BA167F34B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" authorId="0" shapeId="0" xr:uid="{3C8CC210-BB37-4BFF-B1F4-2D1B40AB9D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" authorId="0" shapeId="0" xr:uid="{2D46BB60-2186-4359-9E5E-B8FC94145D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" authorId="0" shapeId="0" xr:uid="{A4B25E01-5889-4A6D-B6E9-EF4A6B5ED0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" authorId="0" shapeId="0" xr:uid="{39F6FECC-B487-4285-B9C1-E22700CE34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" authorId="0" shapeId="0" xr:uid="{F96C3EFD-439C-4220-A7DC-1A758377F3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" authorId="0" shapeId="0" xr:uid="{D689C3C2-C55E-4E2D-B9B3-1EEBE8BB3B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" authorId="0" shapeId="0" xr:uid="{DF9D190B-751C-4E4E-A257-31292FEB67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" authorId="0" shapeId="0" xr:uid="{D577256F-10E8-417F-B715-78C7DFE0D8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" authorId="0" shapeId="0" xr:uid="{2983E5F8-57E8-4DF2-9491-1C8F224CFC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" authorId="0" shapeId="0" xr:uid="{19C04960-B1C6-4F6E-B7CE-3E92319EC6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" authorId="0" shapeId="0" xr:uid="{5249B512-EB46-4463-A21F-9D6CFC530E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" authorId="0" shapeId="0" xr:uid="{29E90EDD-F6D6-4D36-AADB-5D91128BA2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" authorId="0" shapeId="0" xr:uid="{E21756CE-78A6-457A-A323-DF427C6C83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" authorId="0" shapeId="0" xr:uid="{547BDFBF-E21B-4F22-8920-DA7966A442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" authorId="0" shapeId="0" xr:uid="{ED0F1730-FAD3-4FF8-B725-950F8D406C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" authorId="0" shapeId="0" xr:uid="{B8B22C0C-C690-4F15-803B-7D371FA6D6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" authorId="0" shapeId="0" xr:uid="{0D2A5ABF-1757-46F5-A707-A39A174062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" authorId="0" shapeId="0" xr:uid="{65F6BD06-C990-4777-AD45-2261009344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" authorId="0" shapeId="0" xr:uid="{FDB3A6BE-04F6-4418-85B0-EAE71B5121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" authorId="0" shapeId="0" xr:uid="{55A03451-C1F7-417A-BB2A-6B155858D7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" authorId="0" shapeId="0" xr:uid="{7D86BBB6-9FC3-43E6-9BA2-59B2BC25B4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" authorId="0" shapeId="0" xr:uid="{246EA058-8E78-4392-8336-7A91B03EAD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" authorId="0" shapeId="0" xr:uid="{5DEA62D0-17AA-43FB-A287-C9904A6F6A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" authorId="0" shapeId="0" xr:uid="{8154E120-29D6-4E07-9BF8-2B7B6A100D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" authorId="0" shapeId="0" xr:uid="{BFFD681D-81B6-4195-A523-ACA2BABCB2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" authorId="0" shapeId="0" xr:uid="{4E961636-1902-4FE3-A28A-51617520FD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" authorId="0" shapeId="0" xr:uid="{E92F4B81-5ABB-4D2F-82FA-C4BCA4BBBF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" authorId="0" shapeId="0" xr:uid="{E5326F82-703F-48D6-876F-CF8E4D0D82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" authorId="0" shapeId="0" xr:uid="{962CC10C-548C-4D09-8F31-324561D9DC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" authorId="0" shapeId="0" xr:uid="{696C0E45-67AE-46B7-8FF2-13D6DF4192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" authorId="0" shapeId="0" xr:uid="{25CE5C91-150F-4A78-8631-20D1BFF2D0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" authorId="0" shapeId="0" xr:uid="{FC13C0CE-3B14-4687-8C4D-ADF6220A98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" authorId="0" shapeId="0" xr:uid="{78C3127A-427B-403C-AF9C-DA0C2C80CC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" authorId="0" shapeId="0" xr:uid="{F738EA45-5FB6-4670-9094-8FA9BE4031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" authorId="0" shapeId="0" xr:uid="{F98D5EA0-4B9D-4F45-B819-5D5DC2EBC8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" authorId="0" shapeId="0" xr:uid="{B1C1EC6C-274C-407D-97E0-C8490C3ED6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" authorId="0" shapeId="0" xr:uid="{676ACD6A-BABC-44E8-96F3-F014877027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" authorId="0" shapeId="0" xr:uid="{4E4C3EFB-0258-43D8-9BA2-2CC67D2969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" authorId="0" shapeId="0" xr:uid="{2ECB8373-7A70-4E68-B50B-FD8F4899D1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" authorId="0" shapeId="0" xr:uid="{AF90A4C8-40D5-45EE-B9F8-12658E94D0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" authorId="0" shapeId="0" xr:uid="{D419B873-7ED5-4BCB-AD27-0660AAB2CE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" authorId="0" shapeId="0" xr:uid="{7C54996E-6F15-45E0-9D46-43A3626F69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" authorId="0" shapeId="0" xr:uid="{9FEBA38E-901A-4973-9AA9-885690F7F8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" authorId="0" shapeId="0" xr:uid="{A7FBBF34-BF09-459F-A8B5-8C9C060D04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" authorId="0" shapeId="0" xr:uid="{8AE99F32-E2D4-4D02-863A-4D181EA503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" authorId="0" shapeId="0" xr:uid="{B86FF20B-814C-42D3-A3E0-0E6A5066DB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" authorId="0" shapeId="0" xr:uid="{F88AECE6-4C34-4B6E-82F9-5B396399F7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" authorId="0" shapeId="0" xr:uid="{28D64C50-56C6-46EA-AD31-496BE08441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" authorId="0" shapeId="0" xr:uid="{EDDFF4A8-A823-4739-89A6-B84FDAC2FE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" authorId="0" shapeId="0" xr:uid="{C8AC519A-32D3-449B-BD7B-C905685069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" authorId="0" shapeId="0" xr:uid="{5F348699-31E9-445C-8328-7A5168539F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" authorId="0" shapeId="0" xr:uid="{D353A69A-3FB6-4419-973D-D19D1A3826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" authorId="0" shapeId="0" xr:uid="{FE4C78A9-9DB0-4879-B056-099CC68380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" authorId="0" shapeId="0" xr:uid="{1A503B28-BD88-48C8-8DC9-1CE232661A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" authorId="0" shapeId="0" xr:uid="{1A76937E-0195-4D19-9517-AB8A8615CA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" authorId="0" shapeId="0" xr:uid="{7A9B8221-27A1-43F3-BA15-C71F5970D0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" authorId="0" shapeId="0" xr:uid="{379B6ADA-C4B1-4B4A-963A-FDA30BFE1A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" authorId="0" shapeId="0" xr:uid="{C0FF20E8-9203-46BC-9C06-268E07D692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0" authorId="0" shapeId="0" xr:uid="{137CDBBE-0011-4F96-9411-AF3F3239FC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0" authorId="0" shapeId="0" xr:uid="{5E8408F9-1908-49BB-A66F-A3D6FBC075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1" authorId="0" shapeId="0" xr:uid="{D7304B67-9D07-4596-905A-F3E2C39C65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1" authorId="0" shapeId="0" xr:uid="{F6857E48-B83D-48FD-9BDA-9180289AC3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2" authorId="0" shapeId="0" xr:uid="{1E9EB36F-6048-4177-B077-B3A391BD51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2" authorId="0" shapeId="0" xr:uid="{E144918F-41B4-4F4E-B467-8F8AB2F107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3" authorId="0" shapeId="0" xr:uid="{7935B662-7056-4B5E-8941-C7066C4BD9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3" authorId="0" shapeId="0" xr:uid="{FC7FA0DA-1485-4853-B22A-3A0BE0A85D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4" authorId="0" shapeId="0" xr:uid="{2DD0A76B-D899-4999-BCE8-B8A72974FA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4" authorId="0" shapeId="0" xr:uid="{600FE40E-3C46-46D1-84AE-58502A23E1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5" authorId="0" shapeId="0" xr:uid="{3DA1B2C9-E09F-4645-9837-A9A51EA277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5" authorId="0" shapeId="0" xr:uid="{A39CE4B7-0CBD-44CA-9F23-FFC78F7D80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6" authorId="0" shapeId="0" xr:uid="{0A7478EE-A68E-4F92-AF43-CF77F78459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6" authorId="0" shapeId="0" xr:uid="{2D970275-FBF3-4D02-9DFC-A292FE5E20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7" authorId="0" shapeId="0" xr:uid="{EDDC8D39-AB94-4030-B04F-D9CB2E83A8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7" authorId="0" shapeId="0" xr:uid="{A074E715-3C4C-4ABB-A76D-E7E026657A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8" authorId="0" shapeId="0" xr:uid="{B26ECC23-E614-431F-931B-F1BBD34974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8" authorId="0" shapeId="0" xr:uid="{F2FC476D-FAC9-41CF-AE13-B7CAD42C54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9" authorId="0" shapeId="0" xr:uid="{487135C1-6088-4D11-84F3-48FA97614E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9" authorId="0" shapeId="0" xr:uid="{ACB2089E-90D6-477F-8A7D-7D20E5248F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0" authorId="0" shapeId="0" xr:uid="{BB556DC1-58FF-44CD-9F38-11FCB1F302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0" authorId="0" shapeId="0" xr:uid="{4A1B2ED4-550D-420F-9FF8-D5074D3ACC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1" authorId="0" shapeId="0" xr:uid="{4F496C00-9DB9-4E97-89BB-0B67BC1F0A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1" authorId="0" shapeId="0" xr:uid="{2D437894-9B6C-4D15-B804-2F3DC1669B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2" authorId="0" shapeId="0" xr:uid="{EFDC4D55-3105-4E70-AF5D-F3CA34CA78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2" authorId="0" shapeId="0" xr:uid="{D8253230-B961-44B1-B1DF-8C2E2E2E63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3" authorId="0" shapeId="0" xr:uid="{C09805CE-5618-4C42-B59C-A245A58025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3" authorId="0" shapeId="0" xr:uid="{7DF378A2-0830-463B-ADCC-FD89E3284B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4" authorId="0" shapeId="0" xr:uid="{86C56B17-47B0-4B57-B653-68F75D64ED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4" authorId="0" shapeId="0" xr:uid="{791C01FA-0DA0-4014-BD4C-7563067BF1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5" authorId="0" shapeId="0" xr:uid="{C55175B9-12DA-49C4-A34C-D628CBAFAE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5" authorId="0" shapeId="0" xr:uid="{D086A3B8-A743-4E96-8F21-CD2460AEA2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6" authorId="0" shapeId="0" xr:uid="{81B3E47B-7544-4D7C-899F-DE42FA79CB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6" authorId="0" shapeId="0" xr:uid="{40999A44-311A-4393-AA77-1DC4B093D5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7" authorId="0" shapeId="0" xr:uid="{D72DE16F-66A5-47E0-910B-9B38C84DDC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7" authorId="0" shapeId="0" xr:uid="{34656BDE-BDAA-40F3-8B2C-1BD9A13AA7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8" authorId="0" shapeId="0" xr:uid="{DC83BB00-9154-436F-A425-B8C3FFD65A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8" authorId="0" shapeId="0" xr:uid="{6E8F03EF-1FB1-4C47-AA65-468584A17B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19" authorId="0" shapeId="0" xr:uid="{89B9036F-E319-4085-A250-7BB211C944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19" authorId="0" shapeId="0" xr:uid="{60987B80-E6B3-45B8-82E3-C0BC76EEA4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0" authorId="0" shapeId="0" xr:uid="{390A656B-189C-45F9-8820-DCEFF1D403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0" authorId="0" shapeId="0" xr:uid="{FDB0E46F-7D9A-470D-90FB-C60745F36E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1" authorId="0" shapeId="0" xr:uid="{1ACFB424-F85A-4F77-8670-69AD5CEBF5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1" authorId="0" shapeId="0" xr:uid="{044D8655-FBF1-40AF-9BD4-C2C9EB9586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2" authorId="0" shapeId="0" xr:uid="{A867E259-274F-40FE-9D55-9A8014D1DE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2" authorId="0" shapeId="0" xr:uid="{EF21DE02-F50F-40B7-AB06-DEC9097552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3" authorId="0" shapeId="0" xr:uid="{6014C623-3A60-4F40-BCCE-9673802EDD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3" authorId="0" shapeId="0" xr:uid="{66741562-C4E9-4024-9832-30545EDE34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4" authorId="0" shapeId="0" xr:uid="{8FB3FF4D-94E1-4875-B8A8-D9F962ECDE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4" authorId="0" shapeId="0" xr:uid="{BBD6EC44-489C-4F11-A7D8-BD841F7109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5" authorId="0" shapeId="0" xr:uid="{62B6D967-D92E-4EC3-9DEC-8B0D0FC5E5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5" authorId="0" shapeId="0" xr:uid="{C28EAEC4-7411-44A2-B807-5A081242EA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6" authorId="0" shapeId="0" xr:uid="{281B88EF-4846-48D6-B444-58216EDE68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6" authorId="0" shapeId="0" xr:uid="{96542EE4-A166-4989-BD0A-4E94124631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7" authorId="0" shapeId="0" xr:uid="{D385F044-3BB0-43AE-896A-537A936CEC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7" authorId="0" shapeId="0" xr:uid="{AF44ECB8-7B1D-4CA5-9282-B5D227765A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8" authorId="0" shapeId="0" xr:uid="{FDA80625-263A-4B64-8E15-44F1BCB6CF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8" authorId="0" shapeId="0" xr:uid="{108248FD-2126-48F7-AFD1-14CD6B36A5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29" authorId="0" shapeId="0" xr:uid="{A9B00FF3-A64A-427A-8897-35864B2F0A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29" authorId="0" shapeId="0" xr:uid="{334F9D9A-3713-4063-B604-B9CC41C00F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0" authorId="0" shapeId="0" xr:uid="{908379AA-1CF0-4CE9-BDC1-C1F6E2D257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0" authorId="0" shapeId="0" xr:uid="{A45591FF-1CC4-4F37-9AEF-34452D99B6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1" authorId="0" shapeId="0" xr:uid="{192B9306-BF1E-4495-BCB0-97638A5C72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1" authorId="0" shapeId="0" xr:uid="{2449BE44-A832-4692-A2B5-65FE2D8A54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2" authorId="0" shapeId="0" xr:uid="{5098B21A-6E10-45B9-A83A-A678CE6D6A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2" authorId="0" shapeId="0" xr:uid="{A33D86BD-85D3-406A-AFB5-95DC5E7948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3" authorId="0" shapeId="0" xr:uid="{FF966287-2B74-423B-B876-461EA0624D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3" authorId="0" shapeId="0" xr:uid="{B418815C-292C-46BD-BF5C-E0F8043A28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4" authorId="0" shapeId="0" xr:uid="{DEE38B7E-3D2F-4B09-90A7-2FECDE7420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4" authorId="0" shapeId="0" xr:uid="{00D20E5A-2AC3-4512-920A-5FC816E027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5" authorId="0" shapeId="0" xr:uid="{3E1E2240-F707-468A-8F2D-524120C6B2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5" authorId="0" shapeId="0" xr:uid="{C62BC510-588D-48B6-97B2-1175EAE391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6" authorId="0" shapeId="0" xr:uid="{FF8EF415-3BFA-4FA5-8703-5F99AAE006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6" authorId="0" shapeId="0" xr:uid="{A2962845-9D40-46D0-89D6-1D77F09D6A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7" authorId="0" shapeId="0" xr:uid="{0E83B013-55D5-4AE3-AB3F-9269D1BD7F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7" authorId="0" shapeId="0" xr:uid="{41B7E32C-4645-4A83-8609-0655E25C71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8" authorId="0" shapeId="0" xr:uid="{4CDD43CC-4410-4F3C-967D-EA3688DE84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8" authorId="0" shapeId="0" xr:uid="{300065EC-B494-482A-9486-3D5C4FA016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39" authorId="0" shapeId="0" xr:uid="{3F0EB265-2B20-4AF5-8104-49C1466158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39" authorId="0" shapeId="0" xr:uid="{4C3DDA34-1B56-450F-B2CE-95E0A456EE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0" authorId="0" shapeId="0" xr:uid="{C83ECA30-76A3-4854-B89E-516F121CBE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0" authorId="0" shapeId="0" xr:uid="{05420B44-3BCF-4F4F-BC9C-617E0820ED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1" authorId="0" shapeId="0" xr:uid="{DE8FEED2-1E93-47F4-9004-659F298323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1" authorId="0" shapeId="0" xr:uid="{302B86A9-8B8E-4064-BE1C-515A8DC77E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2" authorId="0" shapeId="0" xr:uid="{4D6C8D41-75F1-41C0-ACD1-5808E8D5B3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2" authorId="0" shapeId="0" xr:uid="{5A644A47-5683-4245-99EB-0351BDDDDD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3" authorId="0" shapeId="0" xr:uid="{CD2D32CC-0777-4B72-A168-7BC6D4434D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3" authorId="0" shapeId="0" xr:uid="{7A82874D-13FE-4035-9B86-4B0A217604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4" authorId="0" shapeId="0" xr:uid="{D1A34937-95AD-47CA-AECD-945B73A4D4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4" authorId="0" shapeId="0" xr:uid="{051AA0D9-A200-44BC-8855-91F5AF79EC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5" authorId="0" shapeId="0" xr:uid="{7A4E53B0-8401-463E-9627-1D12C100CC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5" authorId="0" shapeId="0" xr:uid="{2529EBFA-43DB-465B-8A3C-F437E8930F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6" authorId="0" shapeId="0" xr:uid="{2764D6E1-A0D5-4D40-A83C-1200F4CC64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6" authorId="0" shapeId="0" xr:uid="{FB7EB339-1C89-4EFC-BB56-A8693BA145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7" authorId="0" shapeId="0" xr:uid="{29EACCC3-3FD0-436B-9E91-CF0416F549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7" authorId="0" shapeId="0" xr:uid="{8C3643F7-23E7-4215-BBF8-996229A7FF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8" authorId="0" shapeId="0" xr:uid="{405D76D9-2139-46A2-93FD-50200525FB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8" authorId="0" shapeId="0" xr:uid="{69D2AD21-48B2-4AFB-89C9-C2E367A69D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49" authorId="0" shapeId="0" xr:uid="{7064948B-C74D-4175-AA01-58ED91E113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49" authorId="0" shapeId="0" xr:uid="{B0A45771-FBAE-4F04-B62F-E34A44C76A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0" authorId="0" shapeId="0" xr:uid="{AB9082E1-54FE-4DD3-B62E-B9F2E09645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0" authorId="0" shapeId="0" xr:uid="{574D6FB1-A2D4-4F13-8E1F-D009FFD20B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1" authorId="0" shapeId="0" xr:uid="{95ABABD8-0FB4-44A3-95F9-EDE72B9442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1" authorId="0" shapeId="0" xr:uid="{BCB2BD9C-D7A2-4F54-8A96-BBC2D5B62A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2" authorId="0" shapeId="0" xr:uid="{8D5DC079-D678-4ADA-817E-82EDECBE66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2" authorId="0" shapeId="0" xr:uid="{8907A9CC-CF92-480F-8950-95DDA1E3DC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3" authorId="0" shapeId="0" xr:uid="{7569E812-64F1-43CB-ABCD-34151C4CF6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3" authorId="0" shapeId="0" xr:uid="{4CC6BF44-E7BF-4F11-823E-48B70A2990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4" authorId="0" shapeId="0" xr:uid="{53C49ACC-8DC0-4F10-BDBF-BAFE586AD1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4" authorId="0" shapeId="0" xr:uid="{54A49E6D-21B6-4EB3-8B38-84C261DECC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5" authorId="0" shapeId="0" xr:uid="{3FE69449-F20A-4C1C-8F27-4F5D22960C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5" authorId="0" shapeId="0" xr:uid="{CEC1AC74-6C05-448D-B567-30AB5C6456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6" authorId="0" shapeId="0" xr:uid="{90C23352-59F8-4B56-B28F-2174FC9020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6" authorId="0" shapeId="0" xr:uid="{21D6BA34-CB31-4BDF-844E-F7C43A4359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7" authorId="0" shapeId="0" xr:uid="{D9D850BE-288C-48BB-A259-1FE75876C8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7" authorId="0" shapeId="0" xr:uid="{98B61A88-7A46-41F7-A683-B1F3A01EEF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8" authorId="0" shapeId="0" xr:uid="{E134B136-C3A2-460D-BC81-5EFAA0FB69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8" authorId="0" shapeId="0" xr:uid="{A2554FD4-BF21-41F5-80D4-FF284164D0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59" authorId="0" shapeId="0" xr:uid="{008CCCF4-6B5A-42CF-920E-C9C5CF93D3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59" authorId="0" shapeId="0" xr:uid="{1D31ACEB-8D90-4683-A6CC-BAD900C479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0" authorId="0" shapeId="0" xr:uid="{8E77760F-4EBF-4B00-A1D2-AA34E311FB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0" authorId="0" shapeId="0" xr:uid="{CB540B77-7776-40D5-8CD2-2AF4586B2D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1" authorId="0" shapeId="0" xr:uid="{5D359692-85B5-4816-B985-CBE6192FE6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1" authorId="0" shapeId="0" xr:uid="{41FAE0C3-7455-4449-BA5D-66722828BF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2" authorId="0" shapeId="0" xr:uid="{F31EA774-3A72-4DC1-B912-24B5557324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2" authorId="0" shapeId="0" xr:uid="{644AE016-37E2-4F90-8948-4818BEBD18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3" authorId="0" shapeId="0" xr:uid="{AC5BF7F8-B419-447D-8D64-F95D57FDB9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3" authorId="0" shapeId="0" xr:uid="{6C6D0C5D-5209-4DEC-8EFA-6C6976F01E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4" authorId="0" shapeId="0" xr:uid="{4199229E-3C9E-4E6B-A90B-65C0A1CA8C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4" authorId="0" shapeId="0" xr:uid="{8C92F28B-4653-47ED-93CB-1B9EA2C428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5" authorId="0" shapeId="0" xr:uid="{E97C57DD-51A8-4A47-9606-B6BC8B06DD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5" authorId="0" shapeId="0" xr:uid="{3305C953-EFBD-4BDB-9EEC-281D437F0E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6" authorId="0" shapeId="0" xr:uid="{00100108-36D2-4E05-8178-ECA155C96F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6" authorId="0" shapeId="0" xr:uid="{BBA44681-782D-4C23-8746-01A85561F9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7" authorId="0" shapeId="0" xr:uid="{E2C19138-2680-4D27-8697-A7EE731FEC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7" authorId="0" shapeId="0" xr:uid="{32432684-00B0-4B2F-B9A0-8380BE58A8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8" authorId="0" shapeId="0" xr:uid="{025C5C85-09B7-4755-AE1B-62AA537514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8" authorId="0" shapeId="0" xr:uid="{CF397868-B34E-4F15-A54C-4B323F0B11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69" authorId="0" shapeId="0" xr:uid="{8B424FC3-11FC-42EC-8BDA-6DB425D61E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69" authorId="0" shapeId="0" xr:uid="{34B9BD04-1566-40B0-9824-20BA418B39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0" authorId="0" shapeId="0" xr:uid="{2481CF82-5D08-4A56-8DCD-7D7FEFD046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0" authorId="0" shapeId="0" xr:uid="{CBFC138F-1C0D-4C04-A6A7-C82B5B46F9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1" authorId="0" shapeId="0" xr:uid="{CF25B593-C953-41B2-970F-D8334C47F6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1" authorId="0" shapeId="0" xr:uid="{12A0F8E4-3A11-414E-8C13-5EBA4959C1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2" authorId="0" shapeId="0" xr:uid="{5289A458-07F5-4835-A6D3-B1EB3C776B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2" authorId="0" shapeId="0" xr:uid="{D0450AB1-E1C7-4378-A34D-4F6F6CB603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3" authorId="0" shapeId="0" xr:uid="{6E869AA4-CF64-4673-822A-A21C812FD7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3" authorId="0" shapeId="0" xr:uid="{A3BD0317-2776-46AA-ADA7-BC73A79EAC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4" authorId="0" shapeId="0" xr:uid="{DF7AFC55-8785-406B-95E0-244894FC66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4" authorId="0" shapeId="0" xr:uid="{36B09B2F-77B4-47F1-99E6-878AA493E9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5" authorId="0" shapeId="0" xr:uid="{5C0ADC6A-8298-4996-9BCD-14300EAB69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5" authorId="0" shapeId="0" xr:uid="{2495686E-9C2E-4FC3-8FC7-9953992F19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6" authorId="0" shapeId="0" xr:uid="{DD97D81F-7DEC-4E78-9D17-8119190A06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6" authorId="0" shapeId="0" xr:uid="{CB74839F-E989-4C14-A32C-22AACE62AD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7" authorId="0" shapeId="0" xr:uid="{3D77C202-F011-40F9-87C3-6644499683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7" authorId="0" shapeId="0" xr:uid="{49901FA4-CBF2-4962-B93C-EC75615638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8" authorId="0" shapeId="0" xr:uid="{86F3A752-E986-4E55-A31B-D3B5CFCBCA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8" authorId="0" shapeId="0" xr:uid="{B5A61E81-0053-412D-9483-5F64D5856B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79" authorId="0" shapeId="0" xr:uid="{6759742C-B508-49CE-A179-EACA20C066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79" authorId="0" shapeId="0" xr:uid="{093092CE-D382-475D-BC7F-BD98625347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0" authorId="0" shapeId="0" xr:uid="{6E23DAA8-36F1-4712-A6FB-793BC76F32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0" authorId="0" shapeId="0" xr:uid="{4FBF40CF-A84D-4BD8-8B05-35E5345D60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1" authorId="0" shapeId="0" xr:uid="{AFDFEDCE-4EED-4AD1-97A2-CCC2B7883D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1" authorId="0" shapeId="0" xr:uid="{9563547A-3A9B-480F-9BBB-160718A54A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2" authorId="0" shapeId="0" xr:uid="{FB6D6F4D-9633-4C36-B82B-2C4CC31EC4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2" authorId="0" shapeId="0" xr:uid="{D2BD9A38-2528-4A3A-810A-47C909DF03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3" authorId="0" shapeId="0" xr:uid="{DDF0B348-E6BF-4E3C-96D3-0BC0A31556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3" authorId="0" shapeId="0" xr:uid="{BC67947E-7A84-4F74-B7D7-D46533DAF9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4" authorId="0" shapeId="0" xr:uid="{928483E6-795E-4BC8-A76C-202336E180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4" authorId="0" shapeId="0" xr:uid="{DF285289-864E-4754-813E-E81BAF2EC7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5" authorId="0" shapeId="0" xr:uid="{C5F40ED4-F335-4078-8FD2-7944142514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5" authorId="0" shapeId="0" xr:uid="{E44123FB-3542-4D92-B128-91756E6D0F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6" authorId="0" shapeId="0" xr:uid="{5BC26609-EB6E-4777-AA1C-C13BFACD64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6" authorId="0" shapeId="0" xr:uid="{E93530CA-3ED9-4186-A99F-6B674EE5C9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7" authorId="0" shapeId="0" xr:uid="{E8AC5D8E-7123-4CDA-8D75-7FB588E698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7" authorId="0" shapeId="0" xr:uid="{8AB57A18-5CB0-405E-B3D4-BD720E50DD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8" authorId="0" shapeId="0" xr:uid="{98B4C23D-5E14-49D9-A361-38CAAD0E9B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8" authorId="0" shapeId="0" xr:uid="{E806E0E4-C492-42CF-B125-22E015D7B4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89" authorId="0" shapeId="0" xr:uid="{356806A9-6678-40AD-A1F9-68FC4E4616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89" authorId="0" shapeId="0" xr:uid="{823B3738-A549-4523-88D1-62AAD4C89D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0" authorId="0" shapeId="0" xr:uid="{BE3E33BF-106D-4A98-AD7B-7CE7F587DD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0" authorId="0" shapeId="0" xr:uid="{F648A066-DE19-4F4A-9FF3-AAA473729D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1" authorId="0" shapeId="0" xr:uid="{910F183F-4384-4B9C-A98A-1699E5277B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1" authorId="0" shapeId="0" xr:uid="{85367C46-3CD2-4744-84BD-F31B7E807F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2" authorId="0" shapeId="0" xr:uid="{89724BAF-F5ED-4112-AAE3-830ED5F43E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2" authorId="0" shapeId="0" xr:uid="{EB74996E-8CE9-47A5-8BCE-F8B4E3EC36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3" authorId="0" shapeId="0" xr:uid="{01C2B68B-FDCD-4E33-822D-B0049A0B2E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3" authorId="0" shapeId="0" xr:uid="{1617532D-9776-440A-BBD1-3B11C77D5A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4" authorId="0" shapeId="0" xr:uid="{FFF7B44A-EF5C-45AC-AC1A-FC89D909C4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4" authorId="0" shapeId="0" xr:uid="{98839ADD-B91D-43AA-9341-208A9F4F17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5" authorId="0" shapeId="0" xr:uid="{60FDE8BE-A162-4583-8438-A35E62C4F0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5" authorId="0" shapeId="0" xr:uid="{83C1F426-0FC4-4787-9BB4-232305A601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6" authorId="0" shapeId="0" xr:uid="{8E71078F-D7E0-434C-AD20-77D4D8C370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6" authorId="0" shapeId="0" xr:uid="{FCF4162B-5092-4556-B43E-BBF5DDDC0D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7" authorId="0" shapeId="0" xr:uid="{3BCE40B9-37D0-45C6-9269-05DDE340FE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7" authorId="0" shapeId="0" xr:uid="{9D9D5227-5261-4BFD-87EB-D273185110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8" authorId="0" shapeId="0" xr:uid="{1EBE3929-A84B-4BD6-A399-DBA5B45E4E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8" authorId="0" shapeId="0" xr:uid="{311B4153-F856-4BC6-B837-A8B04BB958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99" authorId="0" shapeId="0" xr:uid="{6A173D15-965E-45F5-8713-116335B310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99" authorId="0" shapeId="0" xr:uid="{CB8EB31E-F82B-4393-A28D-F5D436DAAB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0" authorId="0" shapeId="0" xr:uid="{B556911E-D05F-4261-8A4B-91ADA62340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0" authorId="0" shapeId="0" xr:uid="{48C32951-E7B5-4ACD-B794-F2C4BF3E4D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1" authorId="0" shapeId="0" xr:uid="{E5209BF5-58DE-4A7E-8A16-6090D306CC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1" authorId="0" shapeId="0" xr:uid="{3428D5E2-9E65-48FC-956D-3B3FA7BC8C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2" authorId="0" shapeId="0" xr:uid="{EC6D649A-172A-40EC-8F59-5581C9B0A2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2" authorId="0" shapeId="0" xr:uid="{17138D70-2978-4079-9594-504C107531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3" authorId="0" shapeId="0" xr:uid="{96EA3A2D-5667-49CC-8CC7-E8C07FEC4A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3" authorId="0" shapeId="0" xr:uid="{E638DBC9-8B75-4FAF-8AC9-F9E576FAC7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4" authorId="0" shapeId="0" xr:uid="{25373F0D-1046-4A1D-89C9-BF7853C56D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4" authorId="0" shapeId="0" xr:uid="{0E7EF05F-BAB1-49FB-B99A-BE587DC900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5" authorId="0" shapeId="0" xr:uid="{9BC9570D-321D-48E5-A095-F0B0C4E45B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5" authorId="0" shapeId="0" xr:uid="{EA7CD526-0869-4E5D-AAEB-EB17650730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6" authorId="0" shapeId="0" xr:uid="{69FC6CA6-36ED-480D-A075-AECE550F61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6" authorId="0" shapeId="0" xr:uid="{D15A71C2-D2CF-4B22-AF9B-F6CB5BE272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7" authorId="0" shapeId="0" xr:uid="{94B18F24-91C6-429C-84E2-E9FB872660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7" authorId="0" shapeId="0" xr:uid="{D2376F8D-EF8D-4B4F-9F00-FC845E4623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8" authorId="0" shapeId="0" xr:uid="{4196DAD3-8CD7-47FA-8B30-C6B37794EA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8" authorId="0" shapeId="0" xr:uid="{145EFA9C-4791-4BD4-BF25-3DED20C447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09" authorId="0" shapeId="0" xr:uid="{4D98480B-B9C6-47F7-A483-5B9067620D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09" authorId="0" shapeId="0" xr:uid="{522BDA65-3BE8-45A8-A2FE-0AF063CAD4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0" authorId="0" shapeId="0" xr:uid="{3897BC7D-DE5E-4BEB-85A3-6E0D0F3D8C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0" authorId="0" shapeId="0" xr:uid="{8147A91A-3F0E-4C7B-B95B-4AA58F7082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1" authorId="0" shapeId="0" xr:uid="{9B106D38-B19A-4D03-A379-369898EFEB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1" authorId="0" shapeId="0" xr:uid="{1AF2E851-229B-4BE0-A2C3-A20D12B50A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2" authorId="0" shapeId="0" xr:uid="{1EBA494F-4D41-4798-A64B-53A4303A06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2" authorId="0" shapeId="0" xr:uid="{F3292E72-A35B-4F68-A1FB-6F96A4BF69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3" authorId="0" shapeId="0" xr:uid="{A7C8C89B-BF7E-48FD-AEF8-272761C6DB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3" authorId="0" shapeId="0" xr:uid="{DDBDE3C9-1806-4DE8-9D04-D2CC9938E5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4" authorId="0" shapeId="0" xr:uid="{4918518B-431E-4CC9-82EB-783D3E83E5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4" authorId="0" shapeId="0" xr:uid="{3E41DB20-CA62-4EF1-84C7-5B4860168C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5" authorId="0" shapeId="0" xr:uid="{0D01FEFA-DDBB-4705-B569-DE4ED3B660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5" authorId="0" shapeId="0" xr:uid="{BD011E65-677F-4C6B-9804-F987E02DF7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6" authorId="0" shapeId="0" xr:uid="{8B2AC1BD-2A07-4195-9425-1B77292B5F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6" authorId="0" shapeId="0" xr:uid="{95304008-90B3-43A5-B3D2-F1627B3D2A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7" authorId="0" shapeId="0" xr:uid="{A552F131-7069-49DC-A41A-9FDF5E7EC5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7" authorId="0" shapeId="0" xr:uid="{05743CA6-62D1-48AD-9CFB-ACD029E51D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8" authorId="0" shapeId="0" xr:uid="{35E73DF0-EFD0-4A3A-9470-F8C15DE16B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8" authorId="0" shapeId="0" xr:uid="{D06484D2-F0B2-4577-9359-EF286EED84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19" authorId="0" shapeId="0" xr:uid="{8615CAFF-9A3C-4FD6-8C4A-47D42E44BF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19" authorId="0" shapeId="0" xr:uid="{F20BDA05-9471-457A-A125-FF7BF40C97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0" authorId="0" shapeId="0" xr:uid="{B67F4E62-96A8-432F-834B-28E686D42D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0" authorId="0" shapeId="0" xr:uid="{8F45C212-3F8D-4DCF-B44A-1C4574EFBF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1" authorId="0" shapeId="0" xr:uid="{74ADD54D-F88B-47F2-A1F1-B9491E417F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1" authorId="0" shapeId="0" xr:uid="{3A28BDB3-9D03-48FE-80F3-3476BD2581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2" authorId="0" shapeId="0" xr:uid="{D28F170A-A5A4-4C80-9601-8872675889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2" authorId="0" shapeId="0" xr:uid="{942C6866-7418-4F95-814F-83C94B49E9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3" authorId="0" shapeId="0" xr:uid="{589B93E2-4DF7-4222-B5AC-928FC0816C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3" authorId="0" shapeId="0" xr:uid="{90D3DCFA-91EB-450A-9BF6-6E54E24AAF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4" authorId="0" shapeId="0" xr:uid="{001E26F2-A9D8-43E3-9322-18C2C8DCFF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4" authorId="0" shapeId="0" xr:uid="{A9A2A116-E86B-4F1F-B4BF-774F7B1969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5" authorId="0" shapeId="0" xr:uid="{4304FC78-FF54-469B-8BEB-DCA2F3DC0A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5" authorId="0" shapeId="0" xr:uid="{A37EE844-EBC5-4C4B-8F5E-1EFD01D23A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6" authorId="0" shapeId="0" xr:uid="{C52A0514-C55B-415B-8439-A0096344F3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6" authorId="0" shapeId="0" xr:uid="{94063C2F-9993-4F44-B114-2C886A1DF7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7" authorId="0" shapeId="0" xr:uid="{EB67A8D3-7D21-4AE3-AAFD-ABF97FBE03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7" authorId="0" shapeId="0" xr:uid="{64A1DD7C-F4E2-45ED-ADFA-F7F54234CF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8" authorId="0" shapeId="0" xr:uid="{B0E8A453-D6A9-459B-8EEE-0855588F86A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8" authorId="0" shapeId="0" xr:uid="{6827F293-6E16-4D49-B62F-734D996060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29" authorId="0" shapeId="0" xr:uid="{B7515DAD-456F-40A1-A21F-D8E43C82FD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29" authorId="0" shapeId="0" xr:uid="{4ABA37A4-56BB-4CBA-9645-5E41F37143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0" authorId="0" shapeId="0" xr:uid="{5B822712-84C4-47F1-A024-D24F685D6D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0" authorId="0" shapeId="0" xr:uid="{492B1FBF-9315-4871-8AD2-7244B40449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1" authorId="0" shapeId="0" xr:uid="{3DD787CD-3049-4C06-9804-70495C59B5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1" authorId="0" shapeId="0" xr:uid="{6A9B828E-3C63-4D83-AAF6-DCA0071966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2" authorId="0" shapeId="0" xr:uid="{ADEBBB3E-0B58-42A9-81A5-76F4FC7E64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2" authorId="0" shapeId="0" xr:uid="{44B9DCFD-E0A6-4968-BB47-7F92552515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3" authorId="0" shapeId="0" xr:uid="{568CF92D-B3B6-4607-8D24-45706AA8C8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3" authorId="0" shapeId="0" xr:uid="{60BFD6B6-4B26-486C-B1E5-B75215EDE4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4" authorId="0" shapeId="0" xr:uid="{3DDADC6D-8EEC-46A2-A3CB-9B6ED1B58D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4" authorId="0" shapeId="0" xr:uid="{498995BA-96E8-49FD-9C6E-A9CAAB1511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5" authorId="0" shapeId="0" xr:uid="{6423C413-4EF0-477A-BD0C-089195F3B2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5" authorId="0" shapeId="0" xr:uid="{F63DC4C6-532C-4242-9C98-6A78419FB4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6" authorId="0" shapeId="0" xr:uid="{5B2ECA64-11EF-4B42-BE9E-6F0FB00AB7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6" authorId="0" shapeId="0" xr:uid="{9A105B8A-EC28-4556-88F4-26DFABB289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7" authorId="0" shapeId="0" xr:uid="{F794E72E-B19B-4CF7-A525-30BF375B96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7" authorId="0" shapeId="0" xr:uid="{2F0FB6A5-DD90-4745-8F7E-1BF541345E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8" authorId="0" shapeId="0" xr:uid="{BEE152F3-CE4B-4046-9971-18217190A9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8" authorId="0" shapeId="0" xr:uid="{B76B6F26-5E65-4668-B96E-0D8C3146AB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39" authorId="0" shapeId="0" xr:uid="{5069CDFB-B17C-48A0-B31D-EA1B9CB971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39" authorId="0" shapeId="0" xr:uid="{FD2C5190-8703-4F67-BC89-8602EBDB25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0" authorId="0" shapeId="0" xr:uid="{D5815C40-A5C7-4ED0-BF4B-7CB68552A7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0" authorId="0" shapeId="0" xr:uid="{30FF20A4-8237-403F-BF8F-A02F25DE98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1" authorId="0" shapeId="0" xr:uid="{AF93C0D6-2836-42F5-B8E5-8EB587B126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1" authorId="0" shapeId="0" xr:uid="{2CFFB994-1E9A-4106-ADD8-CDF9BC219F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2" authorId="0" shapeId="0" xr:uid="{1B946BBC-2266-452C-B445-537C6DE521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2" authorId="0" shapeId="0" xr:uid="{BB62E369-AED9-4738-8288-FC714BF9D0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3" authorId="0" shapeId="0" xr:uid="{947B6A49-5C66-4FC5-95B3-202A9F4537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3" authorId="0" shapeId="0" xr:uid="{6DD4712F-6833-4B0C-896F-3BD834929F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4" authorId="0" shapeId="0" xr:uid="{4B186DF2-6C95-4303-9C03-DDD3C43660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4" authorId="0" shapeId="0" xr:uid="{A778517D-7181-4FA9-A590-13CB427C45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5" authorId="0" shapeId="0" xr:uid="{62B2152C-DB65-4029-9DB8-88586247C2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5" authorId="0" shapeId="0" xr:uid="{04E1FF3C-B008-424C-A454-A31D709BD1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6" authorId="0" shapeId="0" xr:uid="{4B67ED32-5763-4963-8BF4-E8A27EA95B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6" authorId="0" shapeId="0" xr:uid="{146EFBC4-7C64-4E5D-A306-D2A6FEDF24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7" authorId="0" shapeId="0" xr:uid="{B4E377CB-C1A4-49CA-B676-B6860873EC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7" authorId="0" shapeId="0" xr:uid="{3B32E15B-E16E-47E1-AA7E-1D641B8732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8" authorId="0" shapeId="0" xr:uid="{A20A4B5C-93BE-4C4B-823B-46BBFBA14E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8" authorId="0" shapeId="0" xr:uid="{ED03AC54-D043-45C2-9FF2-2196093659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49" authorId="0" shapeId="0" xr:uid="{D13A3DD1-4175-46CA-9EA1-82FE5FBCED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49" authorId="0" shapeId="0" xr:uid="{AAE997F6-B337-4013-9892-010F856A29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0" authorId="0" shapeId="0" xr:uid="{60C9BB2A-728C-41D5-8EBB-0991DCB2EE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0" authorId="0" shapeId="0" xr:uid="{1AF36337-201A-43CA-8B0A-4B12C6EA8AF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1" authorId="0" shapeId="0" xr:uid="{DD6E568C-1728-4AB4-B528-C1983DCAC8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1" authorId="0" shapeId="0" xr:uid="{229C3427-B9EE-4A98-B283-40D8F750F0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2" authorId="0" shapeId="0" xr:uid="{D82A1473-745F-4EF1-8C82-77C16B3A8D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2" authorId="0" shapeId="0" xr:uid="{14FC14EC-B69E-4CC4-8E05-9837EC3D86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3" authorId="0" shapeId="0" xr:uid="{3E7FED5E-CFFA-4BB6-8FD1-F5CAB8B18E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3" authorId="0" shapeId="0" xr:uid="{A59DA023-4026-4006-9D27-C9720EE8C6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4" authorId="0" shapeId="0" xr:uid="{33CDE806-CE70-407C-84B2-DBB4066D1F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4" authorId="0" shapeId="0" xr:uid="{BC356514-5E4F-44B7-AB98-0DE6C89967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5" authorId="0" shapeId="0" xr:uid="{6C7056BA-F55C-4A47-AFBF-B8AE6F993F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5" authorId="0" shapeId="0" xr:uid="{EAE79D0F-E129-4B8F-A0F1-683E1E8AE7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6" authorId="0" shapeId="0" xr:uid="{A2DD41CE-A48D-4AE2-B014-6B56E6E081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6" authorId="0" shapeId="0" xr:uid="{6479251D-DADD-4D2C-925A-532D50C7CC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7" authorId="0" shapeId="0" xr:uid="{40EBE0E8-B765-4965-865B-CBA25CDB81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7" authorId="0" shapeId="0" xr:uid="{30217D63-7CBB-465D-A646-A72D00C8A1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8" authorId="0" shapeId="0" xr:uid="{BFB0253E-38E8-49F5-962C-6D500D12A2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8" authorId="0" shapeId="0" xr:uid="{B72FCBB7-FB6C-4C9C-B23F-DE2832AAAC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59" authorId="0" shapeId="0" xr:uid="{8D293C11-5D37-4553-821A-E7F60760C4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59" authorId="0" shapeId="0" xr:uid="{E9C200F3-0A91-40F3-B9A1-5B3724151A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0" authorId="0" shapeId="0" xr:uid="{574CB3B6-981B-44B5-8A39-1F2EAA1EDE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0" authorId="0" shapeId="0" xr:uid="{E1828BD7-7507-45F0-B912-F548D7619D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1" authorId="0" shapeId="0" xr:uid="{F4091C00-FB1A-43CF-9796-97F8B60794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1" authorId="0" shapeId="0" xr:uid="{2AB8BCD0-70E8-420A-B508-5C09684426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2" authorId="0" shapeId="0" xr:uid="{BABA8F8C-AA82-4D77-9C72-A8834DFBED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2" authorId="0" shapeId="0" xr:uid="{E4D8C4E4-C901-4C9A-B154-A90310F663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3" authorId="0" shapeId="0" xr:uid="{D09DCCFD-1295-4F30-8384-BF0EA5C3E4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3" authorId="0" shapeId="0" xr:uid="{B83EEAB5-1FEB-47F9-A003-3806692314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4" authorId="0" shapeId="0" xr:uid="{0155ED16-0793-451A-9FDC-955F04E54C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4" authorId="0" shapeId="0" xr:uid="{0CAAA315-D6D7-4F62-B8EC-ED8662E522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5" authorId="0" shapeId="0" xr:uid="{3F6ED3E8-17EC-41B2-9AEB-BE71E85B51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5" authorId="0" shapeId="0" xr:uid="{D362D610-0540-4E52-A240-0EA643168E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6" authorId="0" shapeId="0" xr:uid="{3CE74AD7-162B-4646-BF73-7E55ACC674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6" authorId="0" shapeId="0" xr:uid="{55ABA6DB-0566-4856-914A-11C1AD0837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7" authorId="0" shapeId="0" xr:uid="{E011EE3D-5C87-4510-B79F-9F24DDB947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7" authorId="0" shapeId="0" xr:uid="{A35EE12D-BD70-4697-8B0B-BD645C68BB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8" authorId="0" shapeId="0" xr:uid="{D6F820E7-B326-43C0-B31B-EF8B58F9C2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8" authorId="0" shapeId="0" xr:uid="{A64816CB-63CE-47B1-928D-965AF25B39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69" authorId="0" shapeId="0" xr:uid="{AA623A8C-4E4E-4D4E-B2ED-9C34CD8229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69" authorId="0" shapeId="0" xr:uid="{DB8748A4-AC63-4DA2-9E3F-C5D9F4D419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0" authorId="0" shapeId="0" xr:uid="{9BAECF7C-BD5C-4278-9883-88B6FC1B32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0" authorId="0" shapeId="0" xr:uid="{B3FCA60C-A043-46F9-90C7-3FC5648B28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1" authorId="0" shapeId="0" xr:uid="{1CA1042A-6149-4652-AA3D-39B65881CB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1" authorId="0" shapeId="0" xr:uid="{FB6C8C7B-A799-46B8-9EFD-EEA49FE98D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2" authorId="0" shapeId="0" xr:uid="{DB12FBB4-A81F-449D-B370-D94275DDAA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2" authorId="0" shapeId="0" xr:uid="{30228783-8622-45E6-9EF2-7D3CF4E159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3" authorId="0" shapeId="0" xr:uid="{A903A5BB-614E-463F-B651-6688CFCF13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3" authorId="0" shapeId="0" xr:uid="{A71D6BAD-0CE6-4B50-AD70-2C9943B1F4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4" authorId="0" shapeId="0" xr:uid="{3788D360-C466-43BA-8154-1862F67DB6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4" authorId="0" shapeId="0" xr:uid="{F5AEB56D-96BF-4EA5-8A17-14A114635B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5" authorId="0" shapeId="0" xr:uid="{98938C0E-9F76-48E1-8B9E-9E51ECA1B7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5" authorId="0" shapeId="0" xr:uid="{F7ED6840-72A1-4481-AE05-ED1179DD5D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6" authorId="0" shapeId="0" xr:uid="{40F0EE3D-F216-4E77-B6FF-088399EBAE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6" authorId="0" shapeId="0" xr:uid="{DDD7B035-BA4F-4298-A305-E10D6C32D9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7" authorId="0" shapeId="0" xr:uid="{B829E527-69CE-4E64-8B7F-85C54DF5AA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7" authorId="0" shapeId="0" xr:uid="{60EF388E-6560-4CA7-97C0-029201F12C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8" authorId="0" shapeId="0" xr:uid="{A1E4214D-5930-4D82-B99A-08A201ED45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8" authorId="0" shapeId="0" xr:uid="{5BD0CD4D-9459-4196-BA50-B9BA004B55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79" authorId="0" shapeId="0" xr:uid="{80BD057F-29B7-47B6-9605-29890B7A6E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79" authorId="0" shapeId="0" xr:uid="{61CB80A3-7CB4-409D-9644-59025A8188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0" authorId="0" shapeId="0" xr:uid="{8138ADC3-13E6-48AF-AB7D-41A68FFA82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0" authorId="0" shapeId="0" xr:uid="{78193371-839D-41A3-8884-2BB34F59CB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1" authorId="0" shapeId="0" xr:uid="{93735D77-7953-4AC0-990F-3AB31D9D8D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1" authorId="0" shapeId="0" xr:uid="{833F43BB-1ABC-4DA3-94B8-7AB2F9FB59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2" authorId="0" shapeId="0" xr:uid="{4DA624D4-A9AD-419A-A1E7-EB22005341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2" authorId="0" shapeId="0" xr:uid="{82EC2E31-FB3D-4120-8315-12D976BCE1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3" authorId="0" shapeId="0" xr:uid="{A8BF8F83-36A2-4E19-A221-B8D2C83777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3" authorId="0" shapeId="0" xr:uid="{A35B75FA-80F9-414C-904B-110C2ED633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4" authorId="0" shapeId="0" xr:uid="{63DD54B6-6369-4EF9-A73D-920314E72E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4" authorId="0" shapeId="0" xr:uid="{62545393-4E2E-488F-BDCA-E0B89F6A96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5" authorId="0" shapeId="0" xr:uid="{621F2CAD-CEDA-4B6B-A784-3FF9ED25BF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5" authorId="0" shapeId="0" xr:uid="{2C71BE32-06D8-4791-9480-3446AEEC9E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6" authorId="0" shapeId="0" xr:uid="{6AB194C4-57BF-4619-8342-31A0F3F9F5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6" authorId="0" shapeId="0" xr:uid="{D8D9C869-AA64-4571-805A-8B0AA31EBE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7" authorId="0" shapeId="0" xr:uid="{26FFEF65-AA44-4EA0-A22E-32DA153F0E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7" authorId="0" shapeId="0" xr:uid="{9530F896-4650-4952-A8E5-DAF7A61680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8" authorId="0" shapeId="0" xr:uid="{DA86B38F-0938-4578-AAD5-FA6C8B54DB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8" authorId="0" shapeId="0" xr:uid="{132E3968-7B5E-481D-A00A-E01DBC7259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89" authorId="0" shapeId="0" xr:uid="{82878A30-EC1D-4788-BEF7-F7CA7F98FA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89" authorId="0" shapeId="0" xr:uid="{A55B70AE-D31F-4A68-9099-7E9F2257C5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0" authorId="0" shapeId="0" xr:uid="{9DEFC16F-64AA-4465-9C00-2EAD61DB79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0" authorId="0" shapeId="0" xr:uid="{6351BE4B-B088-4101-9DAA-13169C109A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1" authorId="0" shapeId="0" xr:uid="{A1889B39-6987-4428-9560-ECEB3B89E2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1" authorId="0" shapeId="0" xr:uid="{8D60DEDD-D930-44B9-AED6-F78A624593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2" authorId="0" shapeId="0" xr:uid="{026FB92A-5B3F-4CB1-85F4-2D1F43EF28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2" authorId="0" shapeId="0" xr:uid="{7098BD99-B367-4073-8E1C-F5C4061492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3" authorId="0" shapeId="0" xr:uid="{B7553048-89A3-4486-87C5-DF7D3ADE8A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3" authorId="0" shapeId="0" xr:uid="{ED2D7E11-8612-4E6B-ADEB-F5BBD6DFFA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4" authorId="0" shapeId="0" xr:uid="{05D66C97-8CD7-4619-85D8-2D162AC9DA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4" authorId="0" shapeId="0" xr:uid="{E0464B3E-EE5B-425E-8DD3-795793C929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5" authorId="0" shapeId="0" xr:uid="{54EB39E6-82B3-4DAB-98C5-F68E3607C9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5" authorId="0" shapeId="0" xr:uid="{57EB33D8-C943-4068-8B4D-48094AA7E3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6" authorId="0" shapeId="0" xr:uid="{38F7EC49-B385-4EB3-8BD7-2FF6B1DC76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6" authorId="0" shapeId="0" xr:uid="{578A5310-EAC7-47B5-9E04-8B25F7AAD8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7" authorId="0" shapeId="0" xr:uid="{0580EE17-38A6-41F2-8E13-F408EF57D5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7" authorId="0" shapeId="0" xr:uid="{62DB792F-7DC9-463A-8F8B-C5F81534C2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8" authorId="0" shapeId="0" xr:uid="{44807928-C4E0-49CD-A51E-DFCA6D06E3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8" authorId="0" shapeId="0" xr:uid="{11B3552D-A81B-4781-8F2D-7FB5E872E5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399" authorId="0" shapeId="0" xr:uid="{35F93C22-16EA-4B61-90B8-63A21EC817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399" authorId="0" shapeId="0" xr:uid="{8D9D8F04-BF4F-47AB-9F13-FBE101F010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0" authorId="0" shapeId="0" xr:uid="{1950177B-6C48-4446-BCC7-0260C4034A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0" authorId="0" shapeId="0" xr:uid="{EA04150E-71DA-4C3C-8113-29FD42BC97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1" authorId="0" shapeId="0" xr:uid="{A646297D-FF6B-4316-970A-842A719CA2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1" authorId="0" shapeId="0" xr:uid="{3403D238-6185-4B35-8882-B9AFEF6EE8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2" authorId="0" shapeId="0" xr:uid="{E85FDA37-1494-4690-80E9-82A5B9CC84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2" authorId="0" shapeId="0" xr:uid="{93B1670A-CE54-4523-9CEE-8FA013318E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3" authorId="0" shapeId="0" xr:uid="{86F9A2D7-F6D2-42E5-8B30-EFA229D363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3" authorId="0" shapeId="0" xr:uid="{801FF09F-37E4-45DC-ACBD-FA677CA463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4" authorId="0" shapeId="0" xr:uid="{7F46D25E-D190-4F5B-9C7A-947A9EB389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4" authorId="0" shapeId="0" xr:uid="{CA5C6927-8549-4F5E-BA2F-E0D46BC8E1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5" authorId="0" shapeId="0" xr:uid="{750F2DF8-F373-4D50-89F0-AF9142A35C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5" authorId="0" shapeId="0" xr:uid="{1C134090-70DC-4BBD-87BA-0A8CF97C3C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6" authorId="0" shapeId="0" xr:uid="{77E08D0F-36A1-4590-BBC4-BFBD8DAE7C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6" authorId="0" shapeId="0" xr:uid="{8BED393F-A2E7-4995-AB3E-907E9D6EA1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7" authorId="0" shapeId="0" xr:uid="{E5CD1FD6-573E-4966-9B15-3D7D5E0CAF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7" authorId="0" shapeId="0" xr:uid="{EE48C3F3-DBFA-46E7-8D03-C88386B4B9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8" authorId="0" shapeId="0" xr:uid="{1DD10763-8A4C-4123-AD51-A43A0E9ACE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8" authorId="0" shapeId="0" xr:uid="{02D571A5-0747-48CB-BB41-4C0F91EFE4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09" authorId="0" shapeId="0" xr:uid="{1C0E5DC5-A3FE-444C-BC4B-A47F3E92BF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09" authorId="0" shapeId="0" xr:uid="{E518173A-4016-4C78-B737-2382111408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0" authorId="0" shapeId="0" xr:uid="{4F5F4478-CC47-404B-934F-5A0C77F56C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0" authorId="0" shapeId="0" xr:uid="{19C03B1E-067F-4D5A-A45B-FD4BCF9290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1" authorId="0" shapeId="0" xr:uid="{94EF95E0-77BC-432A-A4B1-E02C6EED9A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1" authorId="0" shapeId="0" xr:uid="{03888C34-DB6C-4A51-92EC-DE0A892F1E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2" authorId="0" shapeId="0" xr:uid="{E6E83AEE-ED27-4C82-92CA-DC536DC3D8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2" authorId="0" shapeId="0" xr:uid="{A6C1FB21-C2CC-4AC9-BED3-C93BD9A223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3" authorId="0" shapeId="0" xr:uid="{1CFB8C6F-06E0-47A9-975B-56398A20AA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3" authorId="0" shapeId="0" xr:uid="{A6B3C1A4-6893-462F-ABFE-096F80DF42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4" authorId="0" shapeId="0" xr:uid="{5FCB8722-99F1-4852-98F2-CF78DC102D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4" authorId="0" shapeId="0" xr:uid="{A4CC7E88-E664-44A5-ABC1-9E446D5123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5" authorId="0" shapeId="0" xr:uid="{9E733534-0F6F-4BF7-B9DE-A7B8CC0DAA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5" authorId="0" shapeId="0" xr:uid="{41545C46-243B-4A5B-A1DA-A09A5266BD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6" authorId="0" shapeId="0" xr:uid="{C63F92A7-8AF6-4189-BBD7-C6FCF33158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6" authorId="0" shapeId="0" xr:uid="{D669DB87-8015-4429-BC39-A80DB3EA0C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7" authorId="0" shapeId="0" xr:uid="{41F10414-1355-4878-B95B-95316E8249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7" authorId="0" shapeId="0" xr:uid="{2D0D9E00-E625-44D6-9EC0-1E72323EA5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8" authorId="0" shapeId="0" xr:uid="{ED702554-AB51-4BA5-AFFA-B71113F3DD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8" authorId="0" shapeId="0" xr:uid="{6AC6CCFD-0687-41C0-9278-259AEE5E16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19" authorId="0" shapeId="0" xr:uid="{0E9C5BC7-DE3E-4369-9548-9FBE07D212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19" authorId="0" shapeId="0" xr:uid="{57DE6386-555D-4674-999B-A1E1503D89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0" authorId="0" shapeId="0" xr:uid="{9F097F7F-378B-46C8-8295-ABC41D3085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0" authorId="0" shapeId="0" xr:uid="{D666F1C3-5769-4A81-B8CE-3AC72F0DF8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1" authorId="0" shapeId="0" xr:uid="{F4FF2B9A-7696-4CA8-9C21-545468CA4C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1" authorId="0" shapeId="0" xr:uid="{44B91CFE-F987-4F33-A55E-6912B87AEF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2" authorId="0" shapeId="0" xr:uid="{EBF4EA1D-2D1D-45D4-AFAD-0F5D421374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2" authorId="0" shapeId="0" xr:uid="{5AE38700-A212-414C-B2E5-4C2E7FE3B9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3" authorId="0" shapeId="0" xr:uid="{6585E1C4-4D53-47D3-BC8D-C368AAB788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3" authorId="0" shapeId="0" xr:uid="{88F2CBC9-D57A-4F17-8AE9-B339287B18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4" authorId="0" shapeId="0" xr:uid="{C8942949-7CD1-4037-A263-939AAAFDBE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4" authorId="0" shapeId="0" xr:uid="{B2900D68-5DE1-4C02-AA6F-BE5BE0C096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5" authorId="0" shapeId="0" xr:uid="{EE059532-8C81-45EF-88C4-7448496DF5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5" authorId="0" shapeId="0" xr:uid="{7B0C9B47-54D2-4BB6-95FD-8CAD56CB3F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6" authorId="0" shapeId="0" xr:uid="{2756512E-011D-406D-9A3D-3B6062590A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6" authorId="0" shapeId="0" xr:uid="{ECD3C6A5-4B8B-4A62-B7DB-214DEC33F1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7" authorId="0" shapeId="0" xr:uid="{B8029128-1D4F-4B0A-9F4F-799164A29D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7" authorId="0" shapeId="0" xr:uid="{AEE1AB6D-791C-43DF-B81B-06C26DA6C8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8" authorId="0" shapeId="0" xr:uid="{FE19CF4E-8ED9-4ED9-AC08-4D1F6C07AC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8" authorId="0" shapeId="0" xr:uid="{967AB3D1-ACA4-4241-9A92-65BFDA6E23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29" authorId="0" shapeId="0" xr:uid="{C4408BCE-8F70-4505-BA85-DAFD858D2D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29" authorId="0" shapeId="0" xr:uid="{648ED848-9E94-4892-B2EF-85DD396409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0" authorId="0" shapeId="0" xr:uid="{DC30F6F2-C3B0-468A-A1B0-0227C92D6B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0" authorId="0" shapeId="0" xr:uid="{389F1543-5316-4E40-94D0-92F93938BF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1" authorId="0" shapeId="0" xr:uid="{C470A214-2D6B-4015-8EBB-26D1EF3B34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1" authorId="0" shapeId="0" xr:uid="{FD48AE87-54B2-4633-B4DD-469AB9D5FB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2" authorId="0" shapeId="0" xr:uid="{79387266-1182-4402-BCF5-9C7D2502FC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2" authorId="0" shapeId="0" xr:uid="{8388F8B2-B19D-486D-B36D-95C783186C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3" authorId="0" shapeId="0" xr:uid="{B3664595-256B-4DA1-B470-49F5BF0548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3" authorId="0" shapeId="0" xr:uid="{DA7669A9-39EA-42D0-9656-AB8B9FD733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4" authorId="0" shapeId="0" xr:uid="{D6C301EF-AB23-4132-B1EB-1855B2C620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4" authorId="0" shapeId="0" xr:uid="{84AFF58A-9E78-4CE4-BE40-F24A5EB2E1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5" authorId="0" shapeId="0" xr:uid="{F0337B23-04DC-4E0F-9300-FC22AE2E05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5" authorId="0" shapeId="0" xr:uid="{AD33D632-51EA-4A6C-BD25-FEA6D91C5F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6" authorId="0" shapeId="0" xr:uid="{28CC35B9-D7F7-4D02-8B96-0922202A70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6" authorId="0" shapeId="0" xr:uid="{96B64EBA-F46E-41F4-971C-A925023E3B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7" authorId="0" shapeId="0" xr:uid="{986C97A0-E4E5-44A6-BDC7-61409E74A5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7" authorId="0" shapeId="0" xr:uid="{EC5FDA1F-B4C7-4D45-9163-2D52A36DA8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8" authorId="0" shapeId="0" xr:uid="{71E2320D-E217-4AC9-A1C4-ECDAC88815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8" authorId="0" shapeId="0" xr:uid="{89E72980-CCD8-487F-AADC-70A21523B2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39" authorId="0" shapeId="0" xr:uid="{19A7B223-5F5E-447D-9546-28D10297E8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39" authorId="0" shapeId="0" xr:uid="{518AFEF0-D439-4C9B-81DA-B2DA13FCF2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0" authorId="0" shapeId="0" xr:uid="{71904D3E-B35A-46BA-87A9-24626082B7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0" authorId="0" shapeId="0" xr:uid="{6CA0BB54-7A8A-475E-A755-44431D84D5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1" authorId="0" shapeId="0" xr:uid="{0837330F-020C-497A-B888-28C5C44C1B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1" authorId="0" shapeId="0" xr:uid="{EDAC939B-0904-4FB0-A77D-C0084BCE6E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2" authorId="0" shapeId="0" xr:uid="{1DAE6B48-C33A-47A7-BD23-9091562E8A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2" authorId="0" shapeId="0" xr:uid="{A768B5D9-1BC5-4DEA-A95F-540B1B6685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3" authorId="0" shapeId="0" xr:uid="{5A5CE300-D7DC-4226-BC56-6DA153F51A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3" authorId="0" shapeId="0" xr:uid="{5EF1F0A6-68A5-43E1-BB85-E7F94E8235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4" authorId="0" shapeId="0" xr:uid="{F17808D8-CE51-4077-A28C-6A2E4284E0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4" authorId="0" shapeId="0" xr:uid="{4F62E2BC-B8D4-40F9-B16E-13CF66CD8F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5" authorId="0" shapeId="0" xr:uid="{D77C2FB9-0300-46B0-9636-EA2C0565DC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5" authorId="0" shapeId="0" xr:uid="{FD279312-0D6E-4B90-892A-CC21ADF0D9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6" authorId="0" shapeId="0" xr:uid="{C45F8587-2B63-4E7E-97FA-6DB05C5FBC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6" authorId="0" shapeId="0" xr:uid="{7B2D1C01-BDD5-43A3-80A0-6AA36E24DE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7" authorId="0" shapeId="0" xr:uid="{246BD32D-A109-458C-832F-13F76C53A2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7" authorId="0" shapeId="0" xr:uid="{A16C9989-05D4-434A-9890-BD3D0D44DD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8" authorId="0" shapeId="0" xr:uid="{27DEC966-64BA-48BB-9384-3B4204468B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8" authorId="0" shapeId="0" xr:uid="{09DAD3B6-6A24-4EE0-B25D-FF36CC08C5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49" authorId="0" shapeId="0" xr:uid="{25EB34AB-D3D5-4BD6-BD0B-009F73FFFC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49" authorId="0" shapeId="0" xr:uid="{EBD2F852-D6A0-408D-AF87-DB8FE5DFD3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0" authorId="0" shapeId="0" xr:uid="{EFE6FE20-28F1-4F9F-99B4-379140D64C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0" authorId="0" shapeId="0" xr:uid="{B4852AF2-EAC6-4DD4-AD52-54E419E24B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1" authorId="0" shapeId="0" xr:uid="{47F5D20A-48AA-4C22-AF94-1A8ABBEE65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1" authorId="0" shapeId="0" xr:uid="{57EC1124-85A4-4F99-BA63-CDF93B486D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2" authorId="0" shapeId="0" xr:uid="{1C11F453-AADA-4381-9265-6AE28CEF60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2" authorId="0" shapeId="0" xr:uid="{895CC783-69B5-44ED-9CFE-10176BD632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3" authorId="0" shapeId="0" xr:uid="{ADD59A3C-F3E5-4F54-BD31-75578D6F4C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3" authorId="0" shapeId="0" xr:uid="{487B0ABD-1E55-41D5-BEAB-CB4B35675C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4" authorId="0" shapeId="0" xr:uid="{7932C98C-93E5-494C-88FE-F519DDE368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4" authorId="0" shapeId="0" xr:uid="{10CEE805-ABE8-477F-8A36-BACFC95703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5" authorId="0" shapeId="0" xr:uid="{466E6BE1-6BB2-4C06-BB71-DEAF4A8226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5" authorId="0" shapeId="0" xr:uid="{11E46452-C054-489C-AE24-ECED984CF2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6" authorId="0" shapeId="0" xr:uid="{83CC9AF0-528F-4191-AE3A-D7614D9ABC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6" authorId="0" shapeId="0" xr:uid="{482FDCEC-626E-4A9E-B7B5-9B63B03AFB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7" authorId="0" shapeId="0" xr:uid="{DE468079-6459-4BF6-A366-A607124B61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7" authorId="0" shapeId="0" xr:uid="{03BACA48-2466-47CF-A15E-21C597DE2C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8" authorId="0" shapeId="0" xr:uid="{DAF8A752-2E28-4EA2-A0AC-0104CF75CD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8" authorId="0" shapeId="0" xr:uid="{F5665654-DDD9-4445-B677-6AB0A17A85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59" authorId="0" shapeId="0" xr:uid="{E6552BFA-57BC-49C5-AAB0-B8169984E9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59" authorId="0" shapeId="0" xr:uid="{72550CBB-C125-4025-9492-FAAB1ED8C9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0" authorId="0" shapeId="0" xr:uid="{DA88E6DB-61CB-4039-9C2E-ACDE97022A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0" authorId="0" shapeId="0" xr:uid="{FC6014AB-A4EC-4133-9192-AA2F761C43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1" authorId="0" shapeId="0" xr:uid="{1AE7C236-3F5C-4FB2-B869-90B20F1BD7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1" authorId="0" shapeId="0" xr:uid="{BFF79ED8-19D6-4BF9-B42E-B499F6A33F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2" authorId="0" shapeId="0" xr:uid="{CEA88B44-4941-492F-AB20-1501F8B68A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2" authorId="0" shapeId="0" xr:uid="{378E52BC-D523-428A-AEFA-3999EA1596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3" authorId="0" shapeId="0" xr:uid="{5FDCAC67-F128-4739-9FBB-0C1AA10A8A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3" authorId="0" shapeId="0" xr:uid="{426CEF47-027E-472F-8CDA-766EBF79A5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4" authorId="0" shapeId="0" xr:uid="{E31903DF-C626-4FC6-A420-AE85EAA98C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4" authorId="0" shapeId="0" xr:uid="{2B342E5E-A4C1-4842-9A29-3497CE3B1E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5" authorId="0" shapeId="0" xr:uid="{780F2CA8-E490-4F5A-A810-D2CC47E72F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5" authorId="0" shapeId="0" xr:uid="{E7DF50BE-B344-4986-8D67-4158BD4424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6" authorId="0" shapeId="0" xr:uid="{CE7DAF85-201D-4D05-91E9-4B739F246C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6" authorId="0" shapeId="0" xr:uid="{B814A02F-0BC9-4638-B6FE-DD36E7EDBB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7" authorId="0" shapeId="0" xr:uid="{BE4F56DC-068D-43BB-B5FE-17B5FE31EC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7" authorId="0" shapeId="0" xr:uid="{C86B7987-CBE7-4430-9427-E68EF321EE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8" authorId="0" shapeId="0" xr:uid="{2AF03FAC-6628-41BC-B44D-2DA2113AEE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8" authorId="0" shapeId="0" xr:uid="{81EE1969-5A6C-4F41-B430-8AFBE200A8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69" authorId="0" shapeId="0" xr:uid="{015BBBD0-8D55-45FC-BFB1-527792E2E3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69" authorId="0" shapeId="0" xr:uid="{A8DC2E1B-E536-478B-AD60-C36F97C313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0" authorId="0" shapeId="0" xr:uid="{C528DF6A-111C-4ECB-8D89-EB10D17EB2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0" authorId="0" shapeId="0" xr:uid="{AE605639-690B-4A8D-8803-8D10606092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1" authorId="0" shapeId="0" xr:uid="{9C34DE68-38F1-4682-B36F-C6E8629860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1" authorId="0" shapeId="0" xr:uid="{B9292E4C-8F8F-428E-8812-06139CB548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2" authorId="0" shapeId="0" xr:uid="{5A751BED-9ED3-4942-9AC3-99C211A578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2" authorId="0" shapeId="0" xr:uid="{BD72BF46-B64F-4719-96DB-A9CFA0AB0F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3" authorId="0" shapeId="0" xr:uid="{ADFFA587-7A44-48E6-B07F-F63A565469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3" authorId="0" shapeId="0" xr:uid="{0D751ABC-5CB1-434D-86D6-5F02E108CB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4" authorId="0" shapeId="0" xr:uid="{0C281DF0-98E3-4C04-B78E-02A2085067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4" authorId="0" shapeId="0" xr:uid="{BC6099FD-E339-46BD-9118-255D50DF11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5" authorId="0" shapeId="0" xr:uid="{D613C01D-FC97-4010-901C-5C5BC944AD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5" authorId="0" shapeId="0" xr:uid="{449B21AB-0A99-4C2D-B18F-3A1337C6B9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6" authorId="0" shapeId="0" xr:uid="{F232233D-8BA7-4A18-88D3-AC2AB4BEB6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6" authorId="0" shapeId="0" xr:uid="{311636D3-D648-4FAF-89B8-1CBF8E7861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7" authorId="0" shapeId="0" xr:uid="{79CEB896-F3BA-4137-BB13-953199383D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7" authorId="0" shapeId="0" xr:uid="{2BED57BD-A1FA-4CEC-A1E1-653B874803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8" authorId="0" shapeId="0" xr:uid="{52FDA100-1A44-4234-8648-E8555053E3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8" authorId="0" shapeId="0" xr:uid="{28D973DD-4779-49E4-8766-18EAE92B6B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79" authorId="0" shapeId="0" xr:uid="{7DD0C3F6-325E-43C0-A98A-78A3105B6A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79" authorId="0" shapeId="0" xr:uid="{90B65819-AFF6-4136-9D11-C2A04CBEDD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0" authorId="0" shapeId="0" xr:uid="{09806DC1-1E67-4E61-9BD7-D5AC6AF624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0" authorId="0" shapeId="0" xr:uid="{1111EDCF-67C3-4B76-A983-1598B72EEC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1" authorId="0" shapeId="0" xr:uid="{C37FA9DF-8F96-4EE5-B3A3-2193ED8AA3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1" authorId="0" shapeId="0" xr:uid="{E355E4EF-0CDD-4570-A100-783B0E9962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2" authorId="0" shapeId="0" xr:uid="{B94F77FC-110D-4293-AAB7-B5FC09901D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2" authorId="0" shapeId="0" xr:uid="{554E2DA6-3571-48C2-A183-FD4927FE55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3" authorId="0" shapeId="0" xr:uid="{FACACACD-F718-4194-82C2-B76B13783F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3" authorId="0" shapeId="0" xr:uid="{9E12E139-AEBA-413A-8C6F-7D5F46E0A8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4" authorId="0" shapeId="0" xr:uid="{654F1275-6E10-42C4-8534-9F8E9B22AE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4" authorId="0" shapeId="0" xr:uid="{EA9369DF-B04D-4828-95EE-90072C8789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5" authorId="0" shapeId="0" xr:uid="{BAF4F989-DE14-4DEE-BEF7-32AF4DB1C4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5" authorId="0" shapeId="0" xr:uid="{129D81E9-27B9-4E2D-8128-AA0919BB76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6" authorId="0" shapeId="0" xr:uid="{BF906A7D-E0BC-4F30-A562-820A903DBE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6" authorId="0" shapeId="0" xr:uid="{5EE20296-12D3-4423-B798-8C1D604D95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7" authorId="0" shapeId="0" xr:uid="{13E67128-8F01-4BBD-B341-B5AC319754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7" authorId="0" shapeId="0" xr:uid="{C72837D6-B9C5-4971-A52A-0808C2354E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8" authorId="0" shapeId="0" xr:uid="{DEFF3653-3C51-428D-9DA1-E7AC15A274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8" authorId="0" shapeId="0" xr:uid="{4B036A44-8EA5-4494-8799-A708CBD0A3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89" authorId="0" shapeId="0" xr:uid="{2664D480-1FC7-4E4D-9C7B-46A9B554E5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89" authorId="0" shapeId="0" xr:uid="{4070535F-CBD6-42AB-8E7F-2EE5AC93B0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0" authorId="0" shapeId="0" xr:uid="{FA359FF1-4664-487B-B6A8-6B3FBD96E6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0" authorId="0" shapeId="0" xr:uid="{CBE692B3-D245-4698-916E-A715CC0032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1" authorId="0" shapeId="0" xr:uid="{7A54D3A2-68EC-45B7-8A37-86D221A46C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1" authorId="0" shapeId="0" xr:uid="{2E5B2045-B908-422F-B198-3AA0F3F402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2" authorId="0" shapeId="0" xr:uid="{0C791FAF-2712-4BEA-9018-CE4F37C65A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2" authorId="0" shapeId="0" xr:uid="{FE01B0D3-D6D3-4AFC-BF1F-E9AFBABAB5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3" authorId="0" shapeId="0" xr:uid="{36221BF9-348B-453B-BAC9-B2A3234F18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3" authorId="0" shapeId="0" xr:uid="{8174FA4C-39AD-4D4F-8233-5DAED224F4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4" authorId="0" shapeId="0" xr:uid="{024F77AC-67D4-4492-8B00-7B7E29F7FF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4" authorId="0" shapeId="0" xr:uid="{AF983C7F-5AC4-402E-840E-82CC274A9F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5" authorId="0" shapeId="0" xr:uid="{035E645C-48D7-4C2D-9C01-4E6C57BDB1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5" authorId="0" shapeId="0" xr:uid="{7BF7949E-1588-4007-9033-8D80D68D76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6" authorId="0" shapeId="0" xr:uid="{E1B9B647-D45B-412F-A8B8-4C99B0B6F0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6" authorId="0" shapeId="0" xr:uid="{CD64AA97-6F78-488C-A3E5-DB0E7CC2E3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7" authorId="0" shapeId="0" xr:uid="{5DA3AF30-3937-40D8-9F4D-192C9481A7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7" authorId="0" shapeId="0" xr:uid="{76FBE12C-7B24-40D7-9C4A-8E2772D42A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8" authorId="0" shapeId="0" xr:uid="{E992C2AF-AFB9-43EC-AA1D-A67ACCE92F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8" authorId="0" shapeId="0" xr:uid="{81B45175-E2D5-435C-A79A-A46DB3999E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499" authorId="0" shapeId="0" xr:uid="{E480566F-8601-4987-A20F-2F66725194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499" authorId="0" shapeId="0" xr:uid="{5A33FFB0-48F9-48FF-8653-47BFF2A09A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0" authorId="0" shapeId="0" xr:uid="{4598C68F-71CB-4E23-B6DE-86D4C45DC0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0" authorId="0" shapeId="0" xr:uid="{371C2898-1278-41D1-8AFA-499A595891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1" authorId="0" shapeId="0" xr:uid="{5426065D-EF81-42E6-B44C-D3B6003FDD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1" authorId="0" shapeId="0" xr:uid="{B172E556-879F-42B9-A290-5174288423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2" authorId="0" shapeId="0" xr:uid="{BBBCB60D-F304-41CB-8653-1CB2960A2D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2" authorId="0" shapeId="0" xr:uid="{38D4FA18-38EA-449F-B31E-94AB29F663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3" authorId="0" shapeId="0" xr:uid="{C3CAB184-DE57-4F5B-898D-4ED5AFBF88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3" authorId="0" shapeId="0" xr:uid="{2C765E6C-753D-45C2-AC24-6354EAD524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4" authorId="0" shapeId="0" xr:uid="{8C5B88BD-58E1-4C1D-A6F2-73A9D6C2F2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4" authorId="0" shapeId="0" xr:uid="{A8910152-5E60-454A-A1D9-4DFA7CC208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5" authorId="0" shapeId="0" xr:uid="{19657C6E-ACAC-4AED-ABF8-C63F22E83C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5" authorId="0" shapeId="0" xr:uid="{9BC20D44-852C-4580-AA7F-938370F795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6" authorId="0" shapeId="0" xr:uid="{8C36C7F1-226B-4BC3-B655-79B8F2ACB8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6" authorId="0" shapeId="0" xr:uid="{932D19D3-3626-45B8-8F75-8E2CACA35F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7" authorId="0" shapeId="0" xr:uid="{8782BA71-24CD-4EDF-A104-830663824F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7" authorId="0" shapeId="0" xr:uid="{92296482-B0C8-4C51-B0CA-9D84ADEA30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8" authorId="0" shapeId="0" xr:uid="{43396BD8-F596-41CC-A573-14CA9A8C0E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8" authorId="0" shapeId="0" xr:uid="{4A13E9DD-CF74-4BE3-BB8C-3CBE5648E3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09" authorId="0" shapeId="0" xr:uid="{77A625F9-FAAF-4C98-9EB4-50EEE87571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09" authorId="0" shapeId="0" xr:uid="{19CCB01E-4837-4336-AAB1-11D26B563C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0" authorId="0" shapeId="0" xr:uid="{7297E36C-01CF-490E-BDF7-C050601307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0" authorId="0" shapeId="0" xr:uid="{139F3111-943E-4CC6-B682-23BA858D4E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1" authorId="0" shapeId="0" xr:uid="{40C4C92A-A518-4741-ACE0-968DC82F75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1" authorId="0" shapeId="0" xr:uid="{118FF403-CB33-4892-AD1C-8131AB247F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2" authorId="0" shapeId="0" xr:uid="{B9640BBA-C23A-4832-B210-52C88ADF05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2" authorId="0" shapeId="0" xr:uid="{C5DA9BB5-EB79-4DCF-B538-95BB0D2AF4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3" authorId="0" shapeId="0" xr:uid="{99318E34-C39C-49B0-9A5A-E0A6F48BF9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3" authorId="0" shapeId="0" xr:uid="{DEFA39C6-E34F-43F5-9C14-D05E1B4BD4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4" authorId="0" shapeId="0" xr:uid="{74B27F38-1A12-4938-BE49-7F5C9117CC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4" authorId="0" shapeId="0" xr:uid="{24592E12-A792-4F2F-85EB-2D25E9B91E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5" authorId="0" shapeId="0" xr:uid="{328004FF-0DA8-4C77-8A55-FFB25050CE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5" authorId="0" shapeId="0" xr:uid="{E6444F80-4F7D-4E86-AE82-5BD04FF14D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6" authorId="0" shapeId="0" xr:uid="{2607FAE0-5971-4766-9D42-FF35BCBD4B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6" authorId="0" shapeId="0" xr:uid="{D494B35E-3525-4170-A405-5ACDDD341C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7" authorId="0" shapeId="0" xr:uid="{779D2A63-6351-4FB3-BE81-E17C35ACB9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7" authorId="0" shapeId="0" xr:uid="{5F94707F-973E-4B1C-9AE4-8F1D43C333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8" authorId="0" shapeId="0" xr:uid="{D90C29A8-3FCF-4AE4-8DEB-0270BC361E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8" authorId="0" shapeId="0" xr:uid="{AF8ACF5B-AFF1-4E85-A94D-FB0931CE5E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19" authorId="0" shapeId="0" xr:uid="{B4DEB48E-8FF1-4F73-8E9D-BFAEEC5792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19" authorId="0" shapeId="0" xr:uid="{6A7AD84D-F2A4-4B63-8334-1B9347F2A5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0" authorId="0" shapeId="0" xr:uid="{8AC55C8E-0FD1-4472-9B05-B1C6C03F7B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0" authorId="0" shapeId="0" xr:uid="{730B7711-33F7-416D-A775-0E1A9176D2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1" authorId="0" shapeId="0" xr:uid="{5054915B-B56B-445E-94FC-47584A42F7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1" authorId="0" shapeId="0" xr:uid="{CD4F1DB8-56A6-4E6D-8D5F-951D9AE9C7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2" authorId="0" shapeId="0" xr:uid="{A9254C8D-14DC-4ED3-BD76-56D24F9ABF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2" authorId="0" shapeId="0" xr:uid="{0F003850-EB32-425D-94C7-32F4D92A1E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3" authorId="0" shapeId="0" xr:uid="{7169244B-E1BC-493F-9EFC-EFF70A1443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3" authorId="0" shapeId="0" xr:uid="{6DEC93AA-2DC7-4CF4-A61D-2B5B21529E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4" authorId="0" shapeId="0" xr:uid="{6CDDEBFA-BCE3-4E29-A7F9-32EEF7ACD8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4" authorId="0" shapeId="0" xr:uid="{E6799324-4FBF-441D-9CB9-DA1F273A6A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5" authorId="0" shapeId="0" xr:uid="{657629EC-31B8-400B-8357-C7F1D0555F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5" authorId="0" shapeId="0" xr:uid="{C3BC051D-F143-47D4-AC49-A25FF2A0A4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6" authorId="0" shapeId="0" xr:uid="{2162C45B-1A69-4066-8463-5BF2E8A810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6" authorId="0" shapeId="0" xr:uid="{9456C083-FE5F-4192-98F0-53843B4FBE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7" authorId="0" shapeId="0" xr:uid="{262A93CD-30DD-47CD-9BAC-80CD09FBBF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7" authorId="0" shapeId="0" xr:uid="{C2D636E5-FF3B-46F1-A7F4-E0BE780854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8" authorId="0" shapeId="0" xr:uid="{35588FE8-E412-4C02-9832-131AE3CF5E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8" authorId="0" shapeId="0" xr:uid="{5196B648-C57C-4854-9768-05EB19E108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29" authorId="0" shapeId="0" xr:uid="{98300BB6-E31A-47AE-9F74-AF5B2F66B8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29" authorId="0" shapeId="0" xr:uid="{3C6A4322-5CED-4697-8C94-22890CA4A9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0" authorId="0" shapeId="0" xr:uid="{EA8C5047-E3BE-488A-BA4A-73C798CB26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0" authorId="0" shapeId="0" xr:uid="{70C96EF0-C9B4-4EB0-AAB2-2D87FF2BE0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1" authorId="0" shapeId="0" xr:uid="{5E28AE07-026A-4D2B-BEAE-EAEA9AA811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1" authorId="0" shapeId="0" xr:uid="{27E615FB-D422-4382-A862-A5DD8FD33A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2" authorId="0" shapeId="0" xr:uid="{388414BD-60F5-4703-ABAB-BCCD02B82C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2" authorId="0" shapeId="0" xr:uid="{B7FB6F12-462B-4FA4-917D-76F6A1790F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3" authorId="0" shapeId="0" xr:uid="{5BD3530F-34F3-448D-96EF-5B00C81FF0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3" authorId="0" shapeId="0" xr:uid="{500D3C7B-E702-49FA-9021-FDECB80DC3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4" authorId="0" shapeId="0" xr:uid="{7FBC6BD1-2028-415D-B282-D4B60952DA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4" authorId="0" shapeId="0" xr:uid="{C80016FC-2AC1-4144-9587-7A0EEAC1C7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5" authorId="0" shapeId="0" xr:uid="{9FC85BBC-2484-4AE3-99E2-585BC47E39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5" authorId="0" shapeId="0" xr:uid="{3A296012-9B02-4E61-81BD-DA776CB9C0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6" authorId="0" shapeId="0" xr:uid="{0E3F9179-E11C-4317-8AD9-12C9793ECD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6" authorId="0" shapeId="0" xr:uid="{ADDA2327-9BFD-4EFB-89F4-B122AD6FDC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7" authorId="0" shapeId="0" xr:uid="{C47117D1-528A-4974-BBF2-4506737A38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7" authorId="0" shapeId="0" xr:uid="{CDCCBAD0-3626-49EF-9DD3-529C7DA9F8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8" authorId="0" shapeId="0" xr:uid="{A97B9832-E768-4CB0-BA14-D5E542BA7F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8" authorId="0" shapeId="0" xr:uid="{C7E80B1E-3A67-406C-8852-4AC5970B6E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39" authorId="0" shapeId="0" xr:uid="{C4B00F5C-0C3A-4AA3-B853-7335F523E2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39" authorId="0" shapeId="0" xr:uid="{59ED1716-ADAC-4B2E-9A48-9B00CC134E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0" authorId="0" shapeId="0" xr:uid="{40A401F0-E4A5-4D9B-9E1C-FED32A0DAF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0" authorId="0" shapeId="0" xr:uid="{E197F6C9-0AF8-4327-8BAC-90306D8C10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1" authorId="0" shapeId="0" xr:uid="{30C76C06-EF01-4B95-BC1C-35D75CDB89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1" authorId="0" shapeId="0" xr:uid="{DEF7F2A6-DA7B-4FD9-8440-100B28FAA7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2" authorId="0" shapeId="0" xr:uid="{902E9497-ABB3-4A2D-84FD-D9A5D69046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2" authorId="0" shapeId="0" xr:uid="{A0441690-A332-4420-8240-C814A1AB31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3" authorId="0" shapeId="0" xr:uid="{5793888D-872A-4DBC-96C6-CF5766BE91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3" authorId="0" shapeId="0" xr:uid="{E32DB326-22A5-4392-9AD3-6C29C24685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4" authorId="0" shapeId="0" xr:uid="{F3FD2442-A107-4A45-ABC5-2D25AD8BE7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4" authorId="0" shapeId="0" xr:uid="{B21BBEA7-893E-4561-A430-5B9F685D08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5" authorId="0" shapeId="0" xr:uid="{0EBE1B60-FFA1-491C-ADFD-3D4C52B7D1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5" authorId="0" shapeId="0" xr:uid="{70252BE1-91BA-4D6F-9446-529EC75B53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6" authorId="0" shapeId="0" xr:uid="{26F686DF-89A9-4CD6-942D-4F9CA89D7E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6" authorId="0" shapeId="0" xr:uid="{0A6B5335-6AF4-4183-8B04-0FFC0C2638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7" authorId="0" shapeId="0" xr:uid="{9DFF06E2-F931-463C-8860-18A6673546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7" authorId="0" shapeId="0" xr:uid="{C9BE1B55-1E51-49E1-9825-0430356A9E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8" authorId="0" shapeId="0" xr:uid="{C72ACB22-6E13-4DDB-8184-CF607969B6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8" authorId="0" shapeId="0" xr:uid="{C5A4FD06-2325-456D-9C61-9422A4439B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49" authorId="0" shapeId="0" xr:uid="{4B9F57B4-5DF1-4914-B07D-1252C28A66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49" authorId="0" shapeId="0" xr:uid="{BA9D9137-E144-46D2-B834-4B0E237863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0" authorId="0" shapeId="0" xr:uid="{0879F468-1511-4268-9D89-517A04370B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0" authorId="0" shapeId="0" xr:uid="{34B52D58-1070-4CB3-B734-5BBDB58454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1" authorId="0" shapeId="0" xr:uid="{0E80E8C7-5882-43AD-A616-23AACEEB61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1" authorId="0" shapeId="0" xr:uid="{D74EB82A-C56C-4518-87A3-2F869007CD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2" authorId="0" shapeId="0" xr:uid="{8C6BCC14-E1A1-4D72-A466-C80BA80409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2" authorId="0" shapeId="0" xr:uid="{A551DA03-7438-46BE-ABC4-778F1D5886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3" authorId="0" shapeId="0" xr:uid="{2C06593A-0FC5-4C85-B1D8-A7184701BC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3" authorId="0" shapeId="0" xr:uid="{D8BDCE3E-EB74-4FD4-8AAB-1C4254CFA1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4" authorId="0" shapeId="0" xr:uid="{56C866C9-00B8-4B75-8AF2-1403CF700B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4" authorId="0" shapeId="0" xr:uid="{745C34C0-2E04-4163-BB5A-16760A530F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5" authorId="0" shapeId="0" xr:uid="{E4B48DF0-920A-4BEE-AF29-ACA71DA98D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5" authorId="0" shapeId="0" xr:uid="{7C0FE94F-F9F4-4E97-892A-F52861C950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6" authorId="0" shapeId="0" xr:uid="{5FD99C8C-1BFF-4A12-B9D5-DE57E14D4E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6" authorId="0" shapeId="0" xr:uid="{0B133F64-754F-41E3-952B-DA1ADE24DD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7" authorId="0" shapeId="0" xr:uid="{0A60E830-EEC2-443D-9C82-4B6603E434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7" authorId="0" shapeId="0" xr:uid="{0CEAF8D1-48FC-49BA-86E0-2E8A275DA3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8" authorId="0" shapeId="0" xr:uid="{6C5BBF5B-B718-4CFF-97DD-44C86679A9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8" authorId="0" shapeId="0" xr:uid="{B4968B79-B3F6-43FA-980D-D19DDCD90A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59" authorId="0" shapeId="0" xr:uid="{755F42EB-459E-4A6B-AF21-432C6F4257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59" authorId="0" shapeId="0" xr:uid="{8DEB4197-8B18-4996-99F7-1C3D2F6FDD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0" authorId="0" shapeId="0" xr:uid="{A8C8837B-2967-452F-A809-89CF632DA5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0" authorId="0" shapeId="0" xr:uid="{307A264D-FC55-4498-9A11-7DA8EE7749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1" authorId="0" shapeId="0" xr:uid="{4164FBB9-8CF6-4CB9-B1D7-9394420548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1" authorId="0" shapeId="0" xr:uid="{93E6190A-3B38-4B64-9C0E-E909ECDECD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2" authorId="0" shapeId="0" xr:uid="{D944A34A-8A8C-467A-A01F-E8881E4FCE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2" authorId="0" shapeId="0" xr:uid="{D3E696B5-6D2E-4D05-A89A-4CE6A89340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3" authorId="0" shapeId="0" xr:uid="{BB9377C2-CAEF-4DA1-8E01-7D5D2F9C07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3" authorId="0" shapeId="0" xr:uid="{4775F384-8EB5-4301-ABBE-1E4DB9D5CA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4" authorId="0" shapeId="0" xr:uid="{8BE6B616-4871-430F-9514-F22CF444CA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4" authorId="0" shapeId="0" xr:uid="{B18322EE-6CB9-494D-B483-562B6357AB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5" authorId="0" shapeId="0" xr:uid="{14549947-4ED8-4596-899D-1BF0267249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5" authorId="0" shapeId="0" xr:uid="{B9B025AD-944F-460F-94CF-6F937FE5D7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6" authorId="0" shapeId="0" xr:uid="{A6888942-9D8B-430F-8DDE-A9435FE90B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6" authorId="0" shapeId="0" xr:uid="{73D6EF19-B1A7-4BA0-A582-D658B0C7A9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7" authorId="0" shapeId="0" xr:uid="{378660A5-D525-4FA9-9BE6-F1890CAEFD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7" authorId="0" shapeId="0" xr:uid="{386F4950-5B3C-4F17-A720-1FB1618784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8" authorId="0" shapeId="0" xr:uid="{4006CFB8-C6B9-4752-A0C5-70D518E667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8" authorId="0" shapeId="0" xr:uid="{F80332A8-F81B-42C3-85C8-F41F41911E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69" authorId="0" shapeId="0" xr:uid="{E312A7D5-3567-42C1-BC46-D28392A22D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69" authorId="0" shapeId="0" xr:uid="{6862E1BE-4DB5-4600-BDE3-DAAE3EA1F0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0" authorId="0" shapeId="0" xr:uid="{B3122D1B-8D7E-4944-B495-B6D8444BD3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0" authorId="0" shapeId="0" xr:uid="{2C92C0B3-20B1-4FE2-BEE9-D023751A8E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1" authorId="0" shapeId="0" xr:uid="{7BB851BA-4C95-4293-AD28-324A0BD969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1" authorId="0" shapeId="0" xr:uid="{CC5BA186-BBE6-4A78-99FB-9F52F180D8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2" authorId="0" shapeId="0" xr:uid="{CB285D22-4E18-49B1-B1BF-90348512CA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2" authorId="0" shapeId="0" xr:uid="{2564DFE3-8532-4C0C-8C1C-9BBF036AC3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3" authorId="0" shapeId="0" xr:uid="{9CF8A04F-B22C-45E3-BAAE-44B7A21527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3" authorId="0" shapeId="0" xr:uid="{BEFFDB3E-E95E-4362-A36E-4F88855939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4" authorId="0" shapeId="0" xr:uid="{4464306C-6307-48D8-ACDB-D87381D527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4" authorId="0" shapeId="0" xr:uid="{F489E795-322C-46BF-9953-89D6F99E7A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5" authorId="0" shapeId="0" xr:uid="{2E476879-F899-4282-95D5-BC6C7F70E8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5" authorId="0" shapeId="0" xr:uid="{1D0856E7-08B0-473A-9167-DC89E3CC48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6" authorId="0" shapeId="0" xr:uid="{2FC2917C-1F73-46AD-B3EE-025610C191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6" authorId="0" shapeId="0" xr:uid="{6DDF6C18-1F05-4DF6-B51A-2DD0D44031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7" authorId="0" shapeId="0" xr:uid="{EB558587-BC85-4AB8-A44A-8020656A89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7" authorId="0" shapeId="0" xr:uid="{BF5732C8-6A50-48C6-B74D-B21211A668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8" authorId="0" shapeId="0" xr:uid="{08CACC5A-4E33-4A67-87FA-3A0C5B521F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8" authorId="0" shapeId="0" xr:uid="{1FDF6A1C-E930-4259-9C64-62E31D3D23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79" authorId="0" shapeId="0" xr:uid="{535AF4B7-18F5-4083-A14D-94EFBD2A25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79" authorId="0" shapeId="0" xr:uid="{8EF2D3B3-CFB1-4457-8AD6-CC4AE7A076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0" authorId="0" shapeId="0" xr:uid="{99FC0F06-CF14-4557-9FE8-CCB6226D13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0" authorId="0" shapeId="0" xr:uid="{594FE60D-196B-44EC-99DF-D9ADBB0914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1" authorId="0" shapeId="0" xr:uid="{E74A1C7F-6AB5-40B5-B4A6-3CB5240066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1" authorId="0" shapeId="0" xr:uid="{0439E910-53BC-4B9D-843C-39DCA3C385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2" authorId="0" shapeId="0" xr:uid="{2F4C7C32-70C8-48CF-A865-5265877B29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2" authorId="0" shapeId="0" xr:uid="{99130702-84A2-4E37-8FC1-9DC3E8EFD8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3" authorId="0" shapeId="0" xr:uid="{ED4579D4-7E25-48FE-A1F8-AE74709DD7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3" authorId="0" shapeId="0" xr:uid="{F2CC25DA-B706-48AA-90B1-B00E2F52F7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4" authorId="0" shapeId="0" xr:uid="{4C6929A6-A84E-4D70-A43A-90F0B84CAB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4" authorId="0" shapeId="0" xr:uid="{269249FC-6BC0-4146-BE5A-D497F35A3F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5" authorId="0" shapeId="0" xr:uid="{C729C9A6-5F41-4224-BB3F-5DFD0DA107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5" authorId="0" shapeId="0" xr:uid="{04B9A66F-C7DA-4F90-95AE-C4FB51188C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6" authorId="0" shapeId="0" xr:uid="{565C4DF7-99B1-4DA9-9F18-89873C1AF6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6" authorId="0" shapeId="0" xr:uid="{DF1E70D5-A742-441D-9710-B26B92D595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7" authorId="0" shapeId="0" xr:uid="{85F7CB8E-BFF1-4F39-932E-19A097EE03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7" authorId="0" shapeId="0" xr:uid="{15A9670C-BEB0-4039-871D-35FCB3B8C5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8" authorId="0" shapeId="0" xr:uid="{60A3AB9A-0FF6-4ADD-9AFE-635B7822F8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8" authorId="0" shapeId="0" xr:uid="{4B685EB2-84F4-4DF6-914A-003DC86317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89" authorId="0" shapeId="0" xr:uid="{54EB6B15-367F-4C28-AEFD-64E1601D1E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89" authorId="0" shapeId="0" xr:uid="{7214967F-9C60-4B6F-AF36-59E973D42C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0" authorId="0" shapeId="0" xr:uid="{0420222A-B1DD-4966-A478-3162426E71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0" authorId="0" shapeId="0" xr:uid="{A320E48A-9B94-4DB6-9DEA-A065C95BD9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1" authorId="0" shapeId="0" xr:uid="{5F204FA2-9D5B-48AB-90E3-B7F1D1FC48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1" authorId="0" shapeId="0" xr:uid="{8A55200D-1D39-4101-AA32-F42CDEA79A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2" authorId="0" shapeId="0" xr:uid="{C0902C81-5353-4C8F-AFBF-449272F19C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2" authorId="0" shapeId="0" xr:uid="{B875BFA5-9D7A-4C0F-9DDE-8BFC059258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3" authorId="0" shapeId="0" xr:uid="{3BC11F1D-2EF7-4D71-AD77-8AF2B52EAF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3" authorId="0" shapeId="0" xr:uid="{F4F78AE4-FE20-4E46-867D-A7C9FC58A7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4" authorId="0" shapeId="0" xr:uid="{E2458BF7-8054-4C16-B36B-4EE14CB8DF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4" authorId="0" shapeId="0" xr:uid="{5A6AC344-5131-43BA-9B52-E2A23FB468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5" authorId="0" shapeId="0" xr:uid="{4F3B20A8-7874-4848-AFDF-ED7429F997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5" authorId="0" shapeId="0" xr:uid="{1C16AB45-FA66-4750-ACFE-FFCAB0FC23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6" authorId="0" shapeId="0" xr:uid="{67934E2F-AA85-4CD4-BA01-1F5C0ACC2A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6" authorId="0" shapeId="0" xr:uid="{E8041BE5-3095-4BE9-9D10-05A38E4A22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7" authorId="0" shapeId="0" xr:uid="{5094414C-64A7-4C1F-B680-E40B7C2680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7" authorId="0" shapeId="0" xr:uid="{D9004AB1-C3E0-4CB5-8789-11BF158B3E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8" authorId="0" shapeId="0" xr:uid="{455763C6-ACC2-4640-9A32-DA84A7384B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8" authorId="0" shapeId="0" xr:uid="{A8D9500B-CF17-408A-A89D-E8FA63FDFF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599" authorId="0" shapeId="0" xr:uid="{3C46686F-546E-4A7B-803D-F7EBBDBEE4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599" authorId="0" shapeId="0" xr:uid="{76656320-6829-4C6A-86CD-01C91068AC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0" authorId="0" shapeId="0" xr:uid="{A078958D-5036-4475-908C-BAD62DA682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0" authorId="0" shapeId="0" xr:uid="{F3DB3AAA-74FE-4846-A967-9096D26A08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1" authorId="0" shapeId="0" xr:uid="{6F7061B5-D2CE-49C2-8873-328F4380EC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1" authorId="0" shapeId="0" xr:uid="{310198BB-5F41-44BC-9CB1-533CF6D1E6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2" authorId="0" shapeId="0" xr:uid="{6C86ABA2-146B-48EB-BD62-86D14BEC41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2" authorId="0" shapeId="0" xr:uid="{12465FEF-8A5D-4310-9353-BD85F2C44B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3" authorId="0" shapeId="0" xr:uid="{3015ACB1-9C55-43AA-AB3C-715483AC7C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3" authorId="0" shapeId="0" xr:uid="{EB3A00EB-29C2-4CB7-BB84-659818C87D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4" authorId="0" shapeId="0" xr:uid="{83DEA865-4359-4AF7-9B4D-EF7512ED19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4" authorId="0" shapeId="0" xr:uid="{2D8DB8DB-B452-495B-B6D2-5745FBFCE3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5" authorId="0" shapeId="0" xr:uid="{38B652A4-55D5-494F-A18D-54B7DA8BAE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5" authorId="0" shapeId="0" xr:uid="{81E0A205-B01A-4669-A54B-962ADE8B2D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6" authorId="0" shapeId="0" xr:uid="{B395CB44-DD13-45E4-B055-CBD29D5775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6" authorId="0" shapeId="0" xr:uid="{8B5B617E-77D4-404D-8DBD-3BDD88565B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7" authorId="0" shapeId="0" xr:uid="{C1D54F5C-3711-4AC9-80CB-E4E67AA6E7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7" authorId="0" shapeId="0" xr:uid="{96692EB0-2332-4A65-B572-75362F798C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8" authorId="0" shapeId="0" xr:uid="{6D0900EE-FB2A-4F71-8EFB-2461625344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8" authorId="0" shapeId="0" xr:uid="{AE2A890D-39B5-4B66-91A6-2A5303F992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09" authorId="0" shapeId="0" xr:uid="{1E79C1AF-FED8-4F43-A94F-9B4EE9786C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09" authorId="0" shapeId="0" xr:uid="{EB946846-37CF-475C-A85A-E225562F00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0" authorId="0" shapeId="0" xr:uid="{760530F9-8493-424B-A5D6-2EF78F143A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0" authorId="0" shapeId="0" xr:uid="{124B0D34-826C-4053-BA33-AF81DFD4D6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1" authorId="0" shapeId="0" xr:uid="{7C66923A-17D9-4E82-B1D7-17922074E0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1" authorId="0" shapeId="0" xr:uid="{0793BB98-8A06-4410-9812-AA434377F4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2" authorId="0" shapeId="0" xr:uid="{19A18B27-6207-42F6-AB2C-24DCEBE28F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2" authorId="0" shapeId="0" xr:uid="{BABC3A33-26DB-456B-9531-42CBEC8E87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3" authorId="0" shapeId="0" xr:uid="{FDC983A2-C802-45A7-A3C4-9FDB072C4A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3" authorId="0" shapeId="0" xr:uid="{7BBE0E38-CDA5-42CA-842A-5E04F9BEC5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4" authorId="0" shapeId="0" xr:uid="{DE327798-8DC7-4537-AFC9-B149D63940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4" authorId="0" shapeId="0" xr:uid="{64DE664C-1A39-453F-A306-FA180A1180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5" authorId="0" shapeId="0" xr:uid="{7740F6AC-1DE3-43E7-9C41-DB30E385A4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5" authorId="0" shapeId="0" xr:uid="{307A8348-1365-4192-BDB1-FB5062EDD7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6" authorId="0" shapeId="0" xr:uid="{D78743D4-773C-48AF-BC2C-674BA4B7DD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6" authorId="0" shapeId="0" xr:uid="{A8874983-82A7-4FB3-88F8-2B30D2B294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7" authorId="0" shapeId="0" xr:uid="{89F93AF3-8DEB-4569-BF0D-9B387A1F91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7" authorId="0" shapeId="0" xr:uid="{8BAB6B57-14B5-4877-A91A-9AA8D546F2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8" authorId="0" shapeId="0" xr:uid="{DAEFF104-1B39-440B-BFA9-B20C9D6355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8" authorId="0" shapeId="0" xr:uid="{076E89B3-F1FD-4AC1-93D3-5A289C0CC9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19" authorId="0" shapeId="0" xr:uid="{99EE07EF-F715-4811-B2C2-294D9681C1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19" authorId="0" shapeId="0" xr:uid="{6B372123-95D5-42F6-B9BB-4BEBCE8D2D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0" authorId="0" shapeId="0" xr:uid="{9677BEFF-E7B3-49B4-BB06-E9D13B8997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0" authorId="0" shapeId="0" xr:uid="{DB585DD7-890A-4F9A-8270-7281EAF006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1" authorId="0" shapeId="0" xr:uid="{3ACA65A2-C946-42C2-BDA4-2304D435C8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1" authorId="0" shapeId="0" xr:uid="{5E0DBA13-E565-48E4-8541-DB6D48F599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2" authorId="0" shapeId="0" xr:uid="{BCE10D30-985B-453F-B7F2-60BF817133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2" authorId="0" shapeId="0" xr:uid="{50A24BD8-7300-48E2-893D-3CC97CA439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3" authorId="0" shapeId="0" xr:uid="{70FFBCEF-A353-493C-9CDA-A730CE438D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3" authorId="0" shapeId="0" xr:uid="{AC54136D-06FB-4EFB-B41C-6950E6C500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4" authorId="0" shapeId="0" xr:uid="{36174A89-5025-446E-A95C-BED2FC66B7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4" authorId="0" shapeId="0" xr:uid="{585E3887-27A5-43C1-BC33-131938D70F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5" authorId="0" shapeId="0" xr:uid="{3DBF211D-1C25-4146-8B2B-82E227365C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5" authorId="0" shapeId="0" xr:uid="{D08445D7-B357-484F-96E8-61402DF51B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6" authorId="0" shapeId="0" xr:uid="{DB4F1B40-08A4-44E5-82CD-4626EF492F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6" authorId="0" shapeId="0" xr:uid="{24C1D297-4B0B-4992-9656-C0C1D94166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7" authorId="0" shapeId="0" xr:uid="{07604715-FDDA-406F-8EE2-7E1C103797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7" authorId="0" shapeId="0" xr:uid="{2794D9AE-2F0B-47EF-A524-54DFC7176A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8" authorId="0" shapeId="0" xr:uid="{AABBB0CE-DDF6-4FC8-975F-C943C0405F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8" authorId="0" shapeId="0" xr:uid="{A590C400-7C9A-4F58-BBAD-D6F4450EBF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29" authorId="0" shapeId="0" xr:uid="{949B7D68-BE49-4027-A050-0D4042B93E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29" authorId="0" shapeId="0" xr:uid="{3A32C241-4CA2-4269-BE50-E3D8D9D72E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0" authorId="0" shapeId="0" xr:uid="{67099D76-D4DA-432E-A1F9-7DF2583B35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0" authorId="0" shapeId="0" xr:uid="{420ED03B-1EB2-417B-A00B-D31760567E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1" authorId="0" shapeId="0" xr:uid="{1288CC97-267A-4716-AFAF-A6FEEF678E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1" authorId="0" shapeId="0" xr:uid="{9BA654D4-D402-45BB-9FB1-6898D72DF7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2" authorId="0" shapeId="0" xr:uid="{8D56EB95-A80D-48BF-8C56-7659445E78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2" authorId="0" shapeId="0" xr:uid="{41214AA5-2063-4338-9BB5-284A4D4119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3" authorId="0" shapeId="0" xr:uid="{FA0653F3-9A23-45DF-BF9F-AF1AD91CC2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3" authorId="0" shapeId="0" xr:uid="{86569CC5-13E4-4566-B31E-27D4BD189A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4" authorId="0" shapeId="0" xr:uid="{FA611BE6-D81D-4E1C-80E1-2CC9D51FDA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4" authorId="0" shapeId="0" xr:uid="{FFF95409-ADBB-4407-8B7D-1152AF458B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5" authorId="0" shapeId="0" xr:uid="{BBD60A54-EE3D-4D2D-91BC-F663387857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5" authorId="0" shapeId="0" xr:uid="{9D5C7A9D-FB98-403F-8CB8-643448ADDA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6" authorId="0" shapeId="0" xr:uid="{D37F0DD6-0482-44C2-BCCF-3337239F9C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6" authorId="0" shapeId="0" xr:uid="{DB2C311A-831D-4BC4-9848-B6E5388D84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7" authorId="0" shapeId="0" xr:uid="{E259E7F6-9970-442F-80E4-50E08F118D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7" authorId="0" shapeId="0" xr:uid="{F6CC18D6-47E7-444A-B6CD-89752D1CD8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8" authorId="0" shapeId="0" xr:uid="{BE08C64E-DDAE-434A-AB4D-76360EBE70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8" authorId="0" shapeId="0" xr:uid="{B984C3CA-2FA4-46AE-A072-DEC0071287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39" authorId="0" shapeId="0" xr:uid="{524063C2-53DE-45C9-B9EF-97139531AC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39" authorId="0" shapeId="0" xr:uid="{63664689-8807-4409-8B43-5C09F0B3F7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0" authorId="0" shapeId="0" xr:uid="{F1BADE29-28B0-449A-A196-883633DA1B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0" authorId="0" shapeId="0" xr:uid="{3D39EBAA-5E28-4653-8851-1273D943F2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1" authorId="0" shapeId="0" xr:uid="{21F06C8A-389E-4899-BFD4-0C49405278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1" authorId="0" shapeId="0" xr:uid="{9B203B27-E27E-4C41-841A-6AFB5B8102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2" authorId="0" shapeId="0" xr:uid="{C4B4A4EA-4E75-4EAD-A6BC-7BFF855217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2" authorId="0" shapeId="0" xr:uid="{CC2520CD-9C92-4B0C-9850-28EBD16C41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3" authorId="0" shapeId="0" xr:uid="{0807AD78-C804-4A97-8307-CF67BF2F53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3" authorId="0" shapeId="0" xr:uid="{8A679F32-647D-466C-B6D5-63FC90E406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4" authorId="0" shapeId="0" xr:uid="{08F866C1-CF3C-4AF5-B882-29025FC0E4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4" authorId="0" shapeId="0" xr:uid="{7FC3D9C9-5FED-4153-ADA9-4A1A2ABCCA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5" authorId="0" shapeId="0" xr:uid="{CB8FFACB-22D3-4AE9-AFCD-CD42D17E36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5" authorId="0" shapeId="0" xr:uid="{ABDD3E7F-58FE-49DA-878D-E0D8C0BF39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6" authorId="0" shapeId="0" xr:uid="{2CF81947-AB4A-41B8-9ECF-CBD8E783AA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6" authorId="0" shapeId="0" xr:uid="{BF8B3791-AC1D-45EF-8D11-6C3701E124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7" authorId="0" shapeId="0" xr:uid="{27CCF98A-F8A2-45D9-BD9B-DDBF9A2942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7" authorId="0" shapeId="0" xr:uid="{7CC313BF-3BA6-4862-8297-3498B57996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8" authorId="0" shapeId="0" xr:uid="{5CB11813-4467-4EEF-9121-542CB4DC23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8" authorId="0" shapeId="0" xr:uid="{F825CC16-9E09-41F1-820A-420B34D2C0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49" authorId="0" shapeId="0" xr:uid="{0D6D42B3-F24B-439D-8D4A-13BCE6C3F9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49" authorId="0" shapeId="0" xr:uid="{162DA93B-3328-4E0F-9506-2867EC34FE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0" authorId="0" shapeId="0" xr:uid="{5987FBC2-6C5E-4155-9E13-34DB949CD1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0" authorId="0" shapeId="0" xr:uid="{6FBCB9D9-890E-4DBC-8485-84F6F7FC0A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1" authorId="0" shapeId="0" xr:uid="{FF2FBC36-01EF-4E21-95AD-A5B51EED41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1" authorId="0" shapeId="0" xr:uid="{15E7F2C0-037B-4E5A-81FA-BE6A95BD5E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2" authorId="0" shapeId="0" xr:uid="{884A158C-32FD-4198-A9B7-9DC831D358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2" authorId="0" shapeId="0" xr:uid="{76665AE6-A827-4333-97DD-F41F55E89C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3" authorId="0" shapeId="0" xr:uid="{6ACF9CF0-DC5F-403D-AF64-6629D025C5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3" authorId="0" shapeId="0" xr:uid="{33E46F2D-F841-4C0E-82AE-482B134B9C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4" authorId="0" shapeId="0" xr:uid="{98AB1CD8-7059-4524-9FB7-0B1D3B3597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4" authorId="0" shapeId="0" xr:uid="{823039E0-F30D-4988-B667-00DB583326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5" authorId="0" shapeId="0" xr:uid="{47712081-1D9B-4D55-AA91-0263442922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5" authorId="0" shapeId="0" xr:uid="{E0781BDF-EF9F-40F7-A4CD-AEAA0C61F7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6" authorId="0" shapeId="0" xr:uid="{1A8EA878-8EC6-486E-818E-64EF0C7818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6" authorId="0" shapeId="0" xr:uid="{CECB0D36-C77F-4ACE-BA5B-20CC82C169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7" authorId="0" shapeId="0" xr:uid="{168E0FCE-64CB-4529-8438-A9E88BD12B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7" authorId="0" shapeId="0" xr:uid="{2D291133-51B3-41BB-9DA2-A5A0431357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8" authorId="0" shapeId="0" xr:uid="{78D252C4-D0F6-4EFC-AF41-AFE1EA69FB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8" authorId="0" shapeId="0" xr:uid="{51C82569-DFBB-4A7A-A8A0-F8C57451A1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59" authorId="0" shapeId="0" xr:uid="{FD8B646B-5C09-4A51-A0D7-5A0F0C6627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59" authorId="0" shapeId="0" xr:uid="{DFDA54F6-1CAF-44E6-A14E-67CB290208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0" authorId="0" shapeId="0" xr:uid="{C9711879-B24D-46CA-99BD-56D3830133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0" authorId="0" shapeId="0" xr:uid="{8F818051-BC01-46DB-B6EE-8B9395A6B7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1" authorId="0" shapeId="0" xr:uid="{C3ACE93B-2723-47F8-8EC5-32162A51CF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1" authorId="0" shapeId="0" xr:uid="{9FEA20F9-4D7F-4021-BA54-18620097CC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2" authorId="0" shapeId="0" xr:uid="{2F8160F8-9ADC-44D5-89ED-02FD75F650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2" authorId="0" shapeId="0" xr:uid="{C58E3F6E-7E25-4295-83A5-F6999F3FB4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3" authorId="0" shapeId="0" xr:uid="{D452FED1-EE9B-4E4F-A0FF-F5AE2445CF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3" authorId="0" shapeId="0" xr:uid="{640BA254-2F3D-494E-A646-61E4F39BA7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4" authorId="0" shapeId="0" xr:uid="{86D28E8B-7D05-4116-8A87-4D94DF995A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4" authorId="0" shapeId="0" xr:uid="{5620D70F-A91A-43C2-8928-C60B135F09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5" authorId="0" shapeId="0" xr:uid="{B68F1051-5106-40CB-86D6-10EF95C3FE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5" authorId="0" shapeId="0" xr:uid="{E4205BC6-7DC3-4EC1-8A43-021CDF934C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6" authorId="0" shapeId="0" xr:uid="{278931C7-CF24-4FA0-84B4-1C395B6730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6" authorId="0" shapeId="0" xr:uid="{60852BE4-8F69-49C5-BC77-AA880AE01D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7" authorId="0" shapeId="0" xr:uid="{60DC21E2-7EDE-46FC-B3FC-40FAA69498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7" authorId="0" shapeId="0" xr:uid="{28DEC75E-EC81-4BDC-A50C-3FBD5749E5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8" authorId="0" shapeId="0" xr:uid="{A3D43055-AA42-425D-B883-5992FFE325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8" authorId="0" shapeId="0" xr:uid="{CCA5B80F-E0CA-4681-B818-FF8B81E3CC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69" authorId="0" shapeId="0" xr:uid="{95EF4C5C-09F2-4D3D-8FC9-6B6E4EA9BC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69" authorId="0" shapeId="0" xr:uid="{40515C39-CAF1-4835-82D9-EE01BC16AA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0" authorId="0" shapeId="0" xr:uid="{0BC64F8F-D2F3-4DA1-920E-975E265BD9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0" authorId="0" shapeId="0" xr:uid="{4D5E08AB-A8D0-4F66-8BC4-64BE4F0471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1" authorId="0" shapeId="0" xr:uid="{2A44A957-2334-4B71-8E45-36F99F9F2F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1" authorId="0" shapeId="0" xr:uid="{B54A230A-9DB5-4D0E-8C3A-6BAC7F6798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2" authorId="0" shapeId="0" xr:uid="{C4AB90FF-C909-42D9-A7DF-521A2181F5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2" authorId="0" shapeId="0" xr:uid="{8D1535E3-8659-449B-8116-C3B9BF0D4A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3" authorId="0" shapeId="0" xr:uid="{83EB9806-3A80-4943-936C-7EA2324B9C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3" authorId="0" shapeId="0" xr:uid="{02B30F33-7691-4EC1-B3DF-95F37F74B0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4" authorId="0" shapeId="0" xr:uid="{0B3DA298-D70A-4D93-AD28-A9B71E9EAF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4" authorId="0" shapeId="0" xr:uid="{3AC5C76B-2589-40B9-B232-676810F81E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5" authorId="0" shapeId="0" xr:uid="{AFB1BCB7-4AC5-4CB0-A2BA-8683E3CE53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5" authorId="0" shapeId="0" xr:uid="{9AB9AD39-CA1B-4A59-B0FA-3A0A92195E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6" authorId="0" shapeId="0" xr:uid="{86C021CA-EDCE-45DF-83F5-6A1CC6F1E8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6" authorId="0" shapeId="0" xr:uid="{BC51F976-6A4E-475D-944F-3338A17562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7" authorId="0" shapeId="0" xr:uid="{7D117DB2-1800-4DE5-82B5-ED07D108FF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7" authorId="0" shapeId="0" xr:uid="{57D19A42-D3DC-4923-ADC6-1C19977C5F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8" authorId="0" shapeId="0" xr:uid="{40D91486-FBC1-4B46-B050-9E8664EF13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8" authorId="0" shapeId="0" xr:uid="{E687673D-2CCB-4041-A672-966BDD9A80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79" authorId="0" shapeId="0" xr:uid="{3713B58C-F788-427D-BAD6-845179F980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79" authorId="0" shapeId="0" xr:uid="{E4624B7A-A6FD-43FF-B242-6F10905C38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0" authorId="0" shapeId="0" xr:uid="{493A9ABB-DD12-498E-B84E-5C2E32A8FF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0" authorId="0" shapeId="0" xr:uid="{938A63BE-B10F-426F-9DA3-587F2AB560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1" authorId="0" shapeId="0" xr:uid="{6F394C52-5300-434E-865A-DED55EBDDA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1" authorId="0" shapeId="0" xr:uid="{40549E23-6518-483B-B08D-272FEA5941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2" authorId="0" shapeId="0" xr:uid="{E0902F43-6A72-4702-9D0B-EC15CA18AE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2" authorId="0" shapeId="0" xr:uid="{E7343906-4C07-4D96-8743-38907B4AD6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3" authorId="0" shapeId="0" xr:uid="{38B6F50E-6059-4EC1-8803-8C1BDB2FE3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3" authorId="0" shapeId="0" xr:uid="{17E34FEB-5C2E-4D85-AA88-D35C52A7EE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4" authorId="0" shapeId="0" xr:uid="{B555A5BF-1192-49CB-A058-856400B739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4" authorId="0" shapeId="0" xr:uid="{427C4FF2-92A3-4850-8233-CEEFE2FFB1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5" authorId="0" shapeId="0" xr:uid="{D2A0B7AF-5AEC-462D-B5A3-847D480FCD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5" authorId="0" shapeId="0" xr:uid="{F3771E5D-46EC-45E9-96CD-A71BE2467F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6" authorId="0" shapeId="0" xr:uid="{93F02D17-6644-46D4-8C42-88C9DFD410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6" authorId="0" shapeId="0" xr:uid="{2A3C2437-A4CD-4750-B607-013F286C01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7" authorId="0" shapeId="0" xr:uid="{A1CB5613-FA5D-4CE5-83AC-262FB6F2EC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7" authorId="0" shapeId="0" xr:uid="{9E091CA1-09A8-4DCC-9DAD-331AE90D99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8" authorId="0" shapeId="0" xr:uid="{4EB41B88-BA68-4564-A8C3-1BBF872072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8" authorId="0" shapeId="0" xr:uid="{FBDD0B8F-EEBF-4058-8078-682B4E35A0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89" authorId="0" shapeId="0" xr:uid="{03F54EB4-4D04-4C60-90C2-D5B60EC344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89" authorId="0" shapeId="0" xr:uid="{4DA0688E-7786-4AC4-BDDF-EF34610FAD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0" authorId="0" shapeId="0" xr:uid="{0594569F-224B-4E05-89B7-F7CB3AC2BD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0" authorId="0" shapeId="0" xr:uid="{33B73E52-95EA-4B1B-8D43-BC080B7426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1" authorId="0" shapeId="0" xr:uid="{A7DB6A5C-092D-48D9-B76E-4F9E7492CC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1" authorId="0" shapeId="0" xr:uid="{63D634C0-DC16-4C34-9418-80F37E9B53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2" authorId="0" shapeId="0" xr:uid="{A845044A-6C88-4BD0-A63F-BA36EAC4EA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2" authorId="0" shapeId="0" xr:uid="{EA5AE458-9335-4798-829C-11580CA7EF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3" authorId="0" shapeId="0" xr:uid="{D2AD3A96-4C71-4958-963B-A803CBC9F4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3" authorId="0" shapeId="0" xr:uid="{BD46683A-50BB-43EB-802B-9619C54914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4" authorId="0" shapeId="0" xr:uid="{689EBB79-6231-4EF5-9DF4-80A12F3269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4" authorId="0" shapeId="0" xr:uid="{528664AA-DC07-4158-81E6-9E3FDE08EB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5" authorId="0" shapeId="0" xr:uid="{6D117829-5F2F-4438-9EB6-1073425568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5" authorId="0" shapeId="0" xr:uid="{D32029FA-9D21-412C-8604-E36BF8E6A8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6" authorId="0" shapeId="0" xr:uid="{B6F2768F-1603-4455-BAC7-D341D6D980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6" authorId="0" shapeId="0" xr:uid="{24BA437E-9533-4C34-968F-CB9D18DEE1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7" authorId="0" shapeId="0" xr:uid="{2366B401-3D19-41B9-95FB-5B178E1B7E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7" authorId="0" shapeId="0" xr:uid="{7C04F2E3-1FED-4FB1-84E4-2FB064D0A3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8" authorId="0" shapeId="0" xr:uid="{87394368-9AC3-483A-AFD5-2BEBB6E62B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8" authorId="0" shapeId="0" xr:uid="{FC26775A-5F07-4E27-9A74-EEB120C530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699" authorId="0" shapeId="0" xr:uid="{6A1B9E02-B37A-4921-8570-2A93DB6F1E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699" authorId="0" shapeId="0" xr:uid="{14F7BD4F-2830-446E-A4BE-124DC49632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0" authorId="0" shapeId="0" xr:uid="{A949C1DA-66B8-4646-BB02-AD895E9384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0" authorId="0" shapeId="0" xr:uid="{0D704536-AD17-4FC1-A974-A3817BE242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1" authorId="0" shapeId="0" xr:uid="{51000370-C115-4A77-B898-D151A85508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1" authorId="0" shapeId="0" xr:uid="{7C123468-13C6-43AE-A852-39BDCDB6F5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2" authorId="0" shapeId="0" xr:uid="{C0007B9A-2BAC-42FB-8017-DFC76D3309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2" authorId="0" shapeId="0" xr:uid="{FD6D4C26-B141-497E-A4E9-20BC7F9A91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3" authorId="0" shapeId="0" xr:uid="{6F9B2B63-166F-4D87-A73D-84404A9903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3" authorId="0" shapeId="0" xr:uid="{E849980F-9E9F-4B9F-81F7-41ADFB837E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4" authorId="0" shapeId="0" xr:uid="{770F1E0E-2CB5-44A5-BDB1-63AE0F1BFE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4" authorId="0" shapeId="0" xr:uid="{6E25B228-FDD5-4E10-9B58-5473C15790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5" authorId="0" shapeId="0" xr:uid="{C69B4B28-EE5C-4B20-8865-060C30B518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5" authorId="0" shapeId="0" xr:uid="{D8CF3D65-A9B8-4731-B6E4-9A33027B4F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6" authorId="0" shapeId="0" xr:uid="{A06E1AF1-24D2-4D61-8183-E767C24DC3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6" authorId="0" shapeId="0" xr:uid="{BC64AEE1-2ED3-4D40-944B-083F20C81C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7" authorId="0" shapeId="0" xr:uid="{FA378DC6-0D02-4B18-A723-0EB42A3787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7" authorId="0" shapeId="0" xr:uid="{FAED6FCB-C0F6-47CD-A187-26F2167ABE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8" authorId="0" shapeId="0" xr:uid="{452BD8AA-5ABF-4BF2-9B2B-25F66A1C33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8" authorId="0" shapeId="0" xr:uid="{A1332470-2D18-41FE-B410-221BDCAADF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09" authorId="0" shapeId="0" xr:uid="{8E9772C9-04AA-469E-884F-0AB162A510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09" authorId="0" shapeId="0" xr:uid="{51F8FD34-5FB1-4752-976E-120AF071EE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0" authorId="0" shapeId="0" xr:uid="{5D56539E-67BB-4D9E-AA65-EDBD195CE6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0" authorId="0" shapeId="0" xr:uid="{FDF52306-ACED-42A5-BF28-C465EDA076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1" authorId="0" shapeId="0" xr:uid="{44025136-CE5A-47B5-899E-A54734CE7B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1" authorId="0" shapeId="0" xr:uid="{0AB875C0-BD71-4155-83A4-24A2FEA3E1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2" authorId="0" shapeId="0" xr:uid="{779DFA60-0AF2-4013-BB1A-1C04537311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2" authorId="0" shapeId="0" xr:uid="{B92806A4-779C-4FA3-B47A-B5B20F6C7C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3" authorId="0" shapeId="0" xr:uid="{B2243B49-D2C3-4929-87C2-A6C1F67A48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3" authorId="0" shapeId="0" xr:uid="{AB664ECE-57F5-432B-9D0B-59AB54BBBD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4" authorId="0" shapeId="0" xr:uid="{00E5CB18-47E4-46C0-8D1E-BA0A319994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4" authorId="0" shapeId="0" xr:uid="{2E8E9B9C-3085-4C6A-974F-CCE6B0F6CDF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5" authorId="0" shapeId="0" xr:uid="{71162F4F-4175-4981-A96A-99BB70DF66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5" authorId="0" shapeId="0" xr:uid="{7AECD506-227D-4189-9549-BB251934B2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6" authorId="0" shapeId="0" xr:uid="{06954F20-4BF8-4E19-8602-25BDD72991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6" authorId="0" shapeId="0" xr:uid="{219313A4-AA71-4030-9D68-AB2639CFCC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7" authorId="0" shapeId="0" xr:uid="{DAB06F48-989F-4300-9B34-2C22BB4EBD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7" authorId="0" shapeId="0" xr:uid="{DB96F968-6D8D-4BCC-8D0F-30D2687FA5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8" authorId="0" shapeId="0" xr:uid="{2FFA5E84-88CE-4932-8905-8447CBC3AF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8" authorId="0" shapeId="0" xr:uid="{FD1B9E41-DC5C-44D5-B2A9-BAD1EED722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19" authorId="0" shapeId="0" xr:uid="{8F0BF4A4-10D1-45BF-AE05-30E1F8DF75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19" authorId="0" shapeId="0" xr:uid="{35D472AA-5346-48E7-96E4-BE73CCE3E6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0" authorId="0" shapeId="0" xr:uid="{6F9B82A2-80C0-4FE7-89CA-8C6A1189D0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0" authorId="0" shapeId="0" xr:uid="{A48698B7-278B-45E8-BE1F-5CD0E0C051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1" authorId="0" shapeId="0" xr:uid="{03CE174F-A974-4B3D-9B98-1D82C436E1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1" authorId="0" shapeId="0" xr:uid="{F308B638-7A52-4A8A-A6EA-5F7FECFABF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2" authorId="0" shapeId="0" xr:uid="{004AD65D-3076-4DF4-9081-68C7B626D1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2" authorId="0" shapeId="0" xr:uid="{096B4812-4C21-4005-987B-1EF3E8991E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3" authorId="0" shapeId="0" xr:uid="{A47BA36F-08B6-471D-9E26-C582E12838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3" authorId="0" shapeId="0" xr:uid="{EB641993-49B0-4946-B76E-79C3BB2E50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4" authorId="0" shapeId="0" xr:uid="{7F0E2F31-17A9-49C8-8E0E-392CE3F586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4" authorId="0" shapeId="0" xr:uid="{0425477A-4EC3-4339-8DD5-4E6D8CAFCB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5" authorId="0" shapeId="0" xr:uid="{7C8960A0-371C-497A-99F3-6B99902EB8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5" authorId="0" shapeId="0" xr:uid="{8259A80E-2859-491A-A3BF-1239617EF4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6" authorId="0" shapeId="0" xr:uid="{7E39D93A-69F9-4C38-86D8-927097D35B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6" authorId="0" shapeId="0" xr:uid="{EF2764E0-0BFF-4100-9E67-539B7789AC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7" authorId="0" shapeId="0" xr:uid="{7455FBB2-3A3B-4594-B28C-AFD96DF673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7" authorId="0" shapeId="0" xr:uid="{34D9BE90-07E0-4025-8249-721CDC4D7E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8" authorId="0" shapeId="0" xr:uid="{690BFEEC-AC7C-4E48-8928-18B303293D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8" authorId="0" shapeId="0" xr:uid="{9BD287F1-4640-4839-884F-3183B47A57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29" authorId="0" shapeId="0" xr:uid="{0157003F-BB1E-4600-8FE6-1FA29F52D2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29" authorId="0" shapeId="0" xr:uid="{3DFE0921-9ECB-440B-B32A-28DC7CA5C2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0" authorId="0" shapeId="0" xr:uid="{DFC3D131-E71C-4503-BF4C-DE812C97DC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0" authorId="0" shapeId="0" xr:uid="{C6CDC863-97B4-4AA1-A413-428470F65F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1" authorId="0" shapeId="0" xr:uid="{605A7721-6F29-4A14-8960-73FFB080D2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1" authorId="0" shapeId="0" xr:uid="{50C30AC5-B82E-4F38-A13F-E4E0989BD5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2" authorId="0" shapeId="0" xr:uid="{374B4036-E65C-40BC-95D4-D371D0E54B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2" authorId="0" shapeId="0" xr:uid="{98D4B9B4-E5C0-498D-820E-FF2FA2B24A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3" authorId="0" shapeId="0" xr:uid="{A2D0CC80-9C3A-42B7-854B-5D8C880FDD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3" authorId="0" shapeId="0" xr:uid="{8F60B411-125D-402B-ACE5-4C34FB9501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4" authorId="0" shapeId="0" xr:uid="{C908B16D-7F06-4DFC-B7BD-A9DDDD073F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4" authorId="0" shapeId="0" xr:uid="{A706268F-0B1A-4C04-96D6-9C97AAB3E0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5" authorId="0" shapeId="0" xr:uid="{23F59AD6-82B7-4E77-A143-DE1DF42F23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5" authorId="0" shapeId="0" xr:uid="{B8A660C2-8CDD-4246-B2F6-73B6502F86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6" authorId="0" shapeId="0" xr:uid="{A5F639FD-EDBB-4393-A7F4-FF7569F7E0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6" authorId="0" shapeId="0" xr:uid="{5061D2AC-F6BA-4F53-B64C-10676907E2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7" authorId="0" shapeId="0" xr:uid="{B4DC028B-D7B4-4218-AE50-33140AD306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7" authorId="0" shapeId="0" xr:uid="{162FA39E-A7A2-44B6-B249-211FC9D4FD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8" authorId="0" shapeId="0" xr:uid="{26D025A2-990B-4A32-A2C7-723439B7EEA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8" authorId="0" shapeId="0" xr:uid="{69CF8140-ACBF-48B3-BD43-0589321E32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39" authorId="0" shapeId="0" xr:uid="{C5EAF654-A56A-4079-8C1B-0AD230DEA1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39" authorId="0" shapeId="0" xr:uid="{4A926982-D8FA-45E4-8276-E476BCB378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0" authorId="0" shapeId="0" xr:uid="{8AF74E83-6392-4FEF-B801-AA703C435A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0" authorId="0" shapeId="0" xr:uid="{6A475193-D775-4F6F-B53D-EF62592C42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1" authorId="0" shapeId="0" xr:uid="{7FCBBFFB-14F8-4263-AADA-21179C4E7B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1" authorId="0" shapeId="0" xr:uid="{ACD16BA6-3BDA-4C37-9842-D2DDB8F804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2" authorId="0" shapeId="0" xr:uid="{7A081336-C92B-40C7-ADE2-1202C509D5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2" authorId="0" shapeId="0" xr:uid="{D16B0E3B-11A3-4B0A-B626-53691B05A8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3" authorId="0" shapeId="0" xr:uid="{79D8B06E-F892-4480-A8C2-FDBC76F1AF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3" authorId="0" shapeId="0" xr:uid="{ED31A62A-CC19-4D53-BC0E-F72B8A8F0B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4" authorId="0" shapeId="0" xr:uid="{BF92B219-591A-4878-805A-828F30A0F1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4" authorId="0" shapeId="0" xr:uid="{A89B6D5E-8149-4FD7-AE02-93EA7D4671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5" authorId="0" shapeId="0" xr:uid="{524F85D5-5F77-4783-A412-E67BA63E85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5" authorId="0" shapeId="0" xr:uid="{DD81A1C1-118F-432C-AFD1-58A8F1BA10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6" authorId="0" shapeId="0" xr:uid="{4C59461F-0508-4A77-8953-EF5EF41719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6" authorId="0" shapeId="0" xr:uid="{D12D23C0-7929-4DEE-8B49-5D2F6246EA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7" authorId="0" shapeId="0" xr:uid="{E67B75C8-FF35-4FDE-82AA-921C03C3E9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7" authorId="0" shapeId="0" xr:uid="{FB3212B3-5550-4683-9581-3A629C5EBB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8" authorId="0" shapeId="0" xr:uid="{05711D52-DC15-4F6C-82F1-613001EB49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8" authorId="0" shapeId="0" xr:uid="{5F04F379-DD15-40DC-9EA3-0DED87CE9C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49" authorId="0" shapeId="0" xr:uid="{6FB74B2C-968C-41FD-910A-4E36A022CB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49" authorId="0" shapeId="0" xr:uid="{7F773768-7E52-4F36-858F-7ED44F0A44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0" authorId="0" shapeId="0" xr:uid="{7129E73A-3932-49DC-AC3D-34AD76DFBC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0" authorId="0" shapeId="0" xr:uid="{FFDFB75B-9AF5-4991-B69C-02B27B524F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1" authorId="0" shapeId="0" xr:uid="{55B60B5E-D598-4F9C-BEE2-5EB76E7DCF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1" authorId="0" shapeId="0" xr:uid="{70F9873D-FA95-4C51-9ADD-38C5DD5BEF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2" authorId="0" shapeId="0" xr:uid="{B6580F3B-01C7-459B-BFBC-077E8E6911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2" authorId="0" shapeId="0" xr:uid="{98962BB9-AB09-4515-A070-7CB3D16A1E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3" authorId="0" shapeId="0" xr:uid="{44F8E9E6-0EFC-4B83-8EB3-3E2838E97C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3" authorId="0" shapeId="0" xr:uid="{D6CBA1A6-F9A1-41BF-82D1-BD3FA6A092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4" authorId="0" shapeId="0" xr:uid="{E9187377-F21B-498E-A9D6-1CEE15FE40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4" authorId="0" shapeId="0" xr:uid="{A9EB1011-9F2E-4300-A484-3C770E8E7D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5" authorId="0" shapeId="0" xr:uid="{93830ADC-2EE4-4B67-8380-99658F05D9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5" authorId="0" shapeId="0" xr:uid="{98986435-66D1-4CCA-8E36-9E15F9DD13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6" authorId="0" shapeId="0" xr:uid="{E3267208-71E8-4FED-89A5-4DAFF30F5F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6" authorId="0" shapeId="0" xr:uid="{7B20D325-03CD-45EA-B3B5-6C9F22DEE2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7" authorId="0" shapeId="0" xr:uid="{41C2D7A8-AC82-4B8D-BCED-F1660249F0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7" authorId="0" shapeId="0" xr:uid="{D1907922-FB8A-4EEB-BB58-11FAB0D894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8" authorId="0" shapeId="0" xr:uid="{FDB7D4A4-768B-43B4-A561-5DF64ABAE5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8" authorId="0" shapeId="0" xr:uid="{5CE37304-E2B4-4B72-B2F7-07419FAF06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59" authorId="0" shapeId="0" xr:uid="{7CD6452E-4ACE-4BFB-876D-64CF6024C3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59" authorId="0" shapeId="0" xr:uid="{7644CF0F-7E3C-4471-85B0-DC37229B7B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0" authorId="0" shapeId="0" xr:uid="{9AE718D8-3605-4EE3-8343-73C7BD84E2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0" authorId="0" shapeId="0" xr:uid="{6BF4FF4D-F5BA-4ED3-8A81-C461EE664E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1" authorId="0" shapeId="0" xr:uid="{AC5BAEB6-3E91-409B-A255-4D9C8166AB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1" authorId="0" shapeId="0" xr:uid="{E559AD98-0ED2-42B7-AC99-C458D08C3F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2" authorId="0" shapeId="0" xr:uid="{9115EDDD-C40E-4E62-AE2C-0956FEE121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2" authorId="0" shapeId="0" xr:uid="{90E154AE-ECAC-481B-B360-876A4F052E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3" authorId="0" shapeId="0" xr:uid="{4F757E4B-949C-4090-B098-45CD6106FB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3" authorId="0" shapeId="0" xr:uid="{7E248ED6-2C2A-4705-B835-E9C61BC27D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4" authorId="0" shapeId="0" xr:uid="{4A12E312-EFCD-4F76-BE92-A0DC855B24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4" authorId="0" shapeId="0" xr:uid="{7921DC5E-4147-4AE7-8F80-FF9F4AE402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5" authorId="0" shapeId="0" xr:uid="{37F4D016-1F8F-46D4-AF05-AFF3F0DB30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5" authorId="0" shapeId="0" xr:uid="{A7E5E086-5E34-4E6A-9851-53E13F37E7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6" authorId="0" shapeId="0" xr:uid="{CF9E53C9-2D10-405E-911C-15E57003AA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6" authorId="0" shapeId="0" xr:uid="{87EEE02C-CAAC-465E-BF31-402AE54BB3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7" authorId="0" shapeId="0" xr:uid="{B42520E2-C859-40CF-B679-3D91DA1EE9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7" authorId="0" shapeId="0" xr:uid="{4907DEC0-490D-408D-B17C-78D058B70E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8" authorId="0" shapeId="0" xr:uid="{9B5C3153-E4B9-4B35-BD9C-5C2AEE0571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8" authorId="0" shapeId="0" xr:uid="{79760314-27D1-48C3-8B82-AD8DC93653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69" authorId="0" shapeId="0" xr:uid="{9CBD6AA0-DA48-4498-B7D8-44EFC3B44E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69" authorId="0" shapeId="0" xr:uid="{847C4082-6CF1-40E4-A133-DAC4066CB5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0" authorId="0" shapeId="0" xr:uid="{1E17A054-AC50-4FF8-87B4-D7E923FD6A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0" authorId="0" shapeId="0" xr:uid="{61A3AD5C-D46D-46FE-9AE7-E345DBC0E0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1" authorId="0" shapeId="0" xr:uid="{910EC198-AA78-4D74-9CA4-5619E36E27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1" authorId="0" shapeId="0" xr:uid="{90F997D4-26AE-4D46-89F5-3719EF6E8F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2" authorId="0" shapeId="0" xr:uid="{3B05AA5F-ED72-4938-8D69-1E72AEACC0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2" authorId="0" shapeId="0" xr:uid="{FE97FFB4-0B06-49FA-B94A-09DA48FB0E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3" authorId="0" shapeId="0" xr:uid="{AF0D5F96-A175-4679-9339-8A58957C27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3" authorId="0" shapeId="0" xr:uid="{84FD736B-D826-45DC-9594-95B111D89D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4" authorId="0" shapeId="0" xr:uid="{99C2C620-E6D1-4066-9F04-D82291EEE1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4" authorId="0" shapeId="0" xr:uid="{504BC21A-626F-4FCA-A759-0835E8C078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5" authorId="0" shapeId="0" xr:uid="{834826D9-7C4B-42F6-827C-9201DA8C70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5" authorId="0" shapeId="0" xr:uid="{415D54B5-9F38-4630-B09E-16B93EEBB6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6" authorId="0" shapeId="0" xr:uid="{0B0010D8-B2D0-447A-9348-3C65F937F5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6" authorId="0" shapeId="0" xr:uid="{9893F9E5-1555-4B0D-B1B4-E512F459FD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7" authorId="0" shapeId="0" xr:uid="{C529B04F-6602-412E-82C5-BA85F4666D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7" authorId="0" shapeId="0" xr:uid="{C55AD547-97B4-48B8-A409-572078AD18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8" authorId="0" shapeId="0" xr:uid="{A68457CF-AA8B-43D5-97FE-4BC54FF275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8" authorId="0" shapeId="0" xr:uid="{1A0ACD39-2AA1-4078-A66F-605A377712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79" authorId="0" shapeId="0" xr:uid="{F9408595-6157-48F2-98E8-15FB0A0D00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79" authorId="0" shapeId="0" xr:uid="{2F66280E-B427-4AC7-8209-E634C53633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0" authorId="0" shapeId="0" xr:uid="{FB593B13-71A0-40EC-A981-D63C916BD2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0" authorId="0" shapeId="0" xr:uid="{737A55D6-8296-4F2D-AAF5-2023754B92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1" authorId="0" shapeId="0" xr:uid="{011068EB-2111-4F71-83FA-4A1F62F044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1" authorId="0" shapeId="0" xr:uid="{68B67CA3-ADF8-4F93-A647-81BF4A55F4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2" authorId="0" shapeId="0" xr:uid="{B9FFCA53-07A5-4022-9C61-8C37545B7A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2" authorId="0" shapeId="0" xr:uid="{B91946B3-B105-419E-86D5-E2380DD62A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3" authorId="0" shapeId="0" xr:uid="{8131379A-07E6-48A7-B362-FFBCB66969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3" authorId="0" shapeId="0" xr:uid="{56CB6BC2-915E-4E09-8B3D-91D6700EEE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4" authorId="0" shapeId="0" xr:uid="{E434D8CE-530F-44DC-8A85-A9ADED4C39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4" authorId="0" shapeId="0" xr:uid="{ADEC13CD-479A-4D64-987C-970B7A329B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5" authorId="0" shapeId="0" xr:uid="{41289230-5E30-485B-803E-B45C2300A0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5" authorId="0" shapeId="0" xr:uid="{04714021-367D-4EE0-9ED4-828101C0F7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6" authorId="0" shapeId="0" xr:uid="{A01C9A28-BAAF-46A0-B05A-799B53E7B7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6" authorId="0" shapeId="0" xr:uid="{E834D9E5-A468-4047-AD15-9FA89F4493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7" authorId="0" shapeId="0" xr:uid="{ADAD6B67-9C65-4A23-97FD-D1E91F53B0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7" authorId="0" shapeId="0" xr:uid="{22146CBD-F7DF-459B-999C-CA0E313B34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8" authorId="0" shapeId="0" xr:uid="{105E0A91-BB96-44EA-82CE-295DF1DE0F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8" authorId="0" shapeId="0" xr:uid="{8DCF1085-3C99-4DD5-8FA3-F1B7F28317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89" authorId="0" shapeId="0" xr:uid="{2B81C585-19D9-48B2-A639-24B2B1ED52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89" authorId="0" shapeId="0" xr:uid="{1E35FA1E-D5A2-4856-92AB-E1F241C49D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0" authorId="0" shapeId="0" xr:uid="{EA9F891B-1F23-4F1D-9158-9150643350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0" authorId="0" shapeId="0" xr:uid="{611A4E19-4C6F-4FD8-B863-241EB093A6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1" authorId="0" shapeId="0" xr:uid="{E8BCD99F-E0D2-4FD0-97B2-7C726F4828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1" authorId="0" shapeId="0" xr:uid="{76E49FC4-E6A9-4B84-8C05-4563DCD953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2" authorId="0" shapeId="0" xr:uid="{661A5E56-3332-469A-B9B0-1196477844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2" authorId="0" shapeId="0" xr:uid="{B28984C0-30D9-452C-B1D2-9EBE725E67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3" authorId="0" shapeId="0" xr:uid="{3B1FDB99-F941-4C6B-93F6-5BE0BB31F4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3" authorId="0" shapeId="0" xr:uid="{9C8B16A0-F798-429E-8191-943B20082F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4" authorId="0" shapeId="0" xr:uid="{CBAC4077-7BB8-4D43-A154-07D6AC3F65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4" authorId="0" shapeId="0" xr:uid="{5C9C80EA-54F6-4E41-A0D0-4C6C91B0CB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5" authorId="0" shapeId="0" xr:uid="{C328BC5A-5131-4DC8-A2E6-D5C82D84F9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5" authorId="0" shapeId="0" xr:uid="{E262C784-AA2B-4F5A-B90C-B9DB544BB1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6" authorId="0" shapeId="0" xr:uid="{D3C49B61-7F68-490C-9656-01C5C6C318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6" authorId="0" shapeId="0" xr:uid="{AD165449-E332-44E5-8484-803FC5C3F7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7" authorId="0" shapeId="0" xr:uid="{27D4F112-5857-455B-ADC3-BC83CBF556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7" authorId="0" shapeId="0" xr:uid="{1043EBEA-04E2-46F2-A787-4FC675E04F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8" authorId="0" shapeId="0" xr:uid="{823533B1-7B52-4D37-9B3A-0BE562C30F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8" authorId="0" shapeId="0" xr:uid="{9D71E8ED-D850-42EB-891E-A1A4599CB4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799" authorId="0" shapeId="0" xr:uid="{C0B44C5F-6162-4BEB-867B-021FB77D5C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799" authorId="0" shapeId="0" xr:uid="{B78B8B2D-6E01-44E1-B03B-7AFA02A9BB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0" authorId="0" shapeId="0" xr:uid="{F6FA5C92-96DC-460F-9F28-3992DAF264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0" authorId="0" shapeId="0" xr:uid="{84523F89-449C-4321-B141-037DD5B000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1" authorId="0" shapeId="0" xr:uid="{D46FF871-3187-4CFF-8EAD-C543E17FBE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1" authorId="0" shapeId="0" xr:uid="{73CC509F-37EE-4642-AAC8-B6AA8C35DA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2" authorId="0" shapeId="0" xr:uid="{D85619CB-2D24-498B-A705-CC5F4F7160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2" authorId="0" shapeId="0" xr:uid="{DCCA65FF-76C8-408F-9D82-B6960F3EF7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3" authorId="0" shapeId="0" xr:uid="{391A0FB0-70C7-4247-870B-1D56ED91FF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3" authorId="0" shapeId="0" xr:uid="{CF7BE9B9-7451-4620-BDB0-DD667EAC3A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4" authorId="0" shapeId="0" xr:uid="{541706B3-2464-40AE-A0B3-380156B562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4" authorId="0" shapeId="0" xr:uid="{DB45AE2F-FA1F-49D9-9C24-D21A2BEF29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5" authorId="0" shapeId="0" xr:uid="{4E19CA1D-D005-4897-9BDF-0C92DAAE85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5" authorId="0" shapeId="0" xr:uid="{A89065EF-8876-4D30-8417-DFFCEFD467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6" authorId="0" shapeId="0" xr:uid="{3F5D9680-A66D-4F18-A2CC-46C8CA9330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6" authorId="0" shapeId="0" xr:uid="{1B509D99-B10C-4061-AAF2-406E4B9057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7" authorId="0" shapeId="0" xr:uid="{34D52791-F1D3-4B94-9082-D7C46625ED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7" authorId="0" shapeId="0" xr:uid="{EC0246FE-F276-4082-ABF7-9F63DB8B88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8" authorId="0" shapeId="0" xr:uid="{5FC8DEDE-712B-4539-9EF2-4BB1883B2B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8" authorId="0" shapeId="0" xr:uid="{19A979BD-71E1-4BF1-9067-AAD95532A8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09" authorId="0" shapeId="0" xr:uid="{46205AF8-0D62-49FB-A425-C18BBD7579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09" authorId="0" shapeId="0" xr:uid="{CBCB969C-D352-41EC-BC49-948A38ACC9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0" authorId="0" shapeId="0" xr:uid="{9C4CC841-33E8-4FD9-B879-B068D05034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0" authorId="0" shapeId="0" xr:uid="{9EC2B089-740B-4FB3-AF86-C6A4D26A06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1" authorId="0" shapeId="0" xr:uid="{EEF741D3-9C04-46F9-A6D1-2916C00711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1" authorId="0" shapeId="0" xr:uid="{1F67E35F-9ED1-4612-BF8B-261E64A514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2" authorId="0" shapeId="0" xr:uid="{DC4856C5-D217-4D69-90C1-88E63C6615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2" authorId="0" shapeId="0" xr:uid="{9F3E72AB-E6C7-4195-8B49-6AA5F9583E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3" authorId="0" shapeId="0" xr:uid="{D2DE5894-CC8B-40D7-B422-8402BB9B41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3" authorId="0" shapeId="0" xr:uid="{1B2908BE-FC35-4AE6-A4A5-2DB23B783E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4" authorId="0" shapeId="0" xr:uid="{8A93EF90-AA9B-4B45-B468-113BEA7928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4" authorId="0" shapeId="0" xr:uid="{DB31B553-67D1-4228-B675-143398BFE2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5" authorId="0" shapeId="0" xr:uid="{11AB214F-18E1-429D-AB2B-CFFCBDC51B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5" authorId="0" shapeId="0" xr:uid="{E4EEBE8B-6D85-436F-8696-3D7AA4390C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6" authorId="0" shapeId="0" xr:uid="{1CB19862-E7DD-4244-A142-8A547E89B8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6" authorId="0" shapeId="0" xr:uid="{813D0852-94BE-4660-B257-3EFB76687D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7" authorId="0" shapeId="0" xr:uid="{B3F1BA64-EFCD-48B5-9771-B3ACD977C4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7" authorId="0" shapeId="0" xr:uid="{F6F9FA49-3070-4AF2-90BB-A7C9976D43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8" authorId="0" shapeId="0" xr:uid="{1915450E-5FA1-4CFD-935E-570921B6A2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8" authorId="0" shapeId="0" xr:uid="{AEA6A28F-27B0-48BF-AD8B-8B8DEC2282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19" authorId="0" shapeId="0" xr:uid="{92A7C5E3-4766-4BBF-ADFB-19F01986D8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19" authorId="0" shapeId="0" xr:uid="{BD23BF62-96B3-4C2A-9ADA-2AB543421C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0" authorId="0" shapeId="0" xr:uid="{124C7E1A-299F-4D4D-8F1F-E34085DB77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0" authorId="0" shapeId="0" xr:uid="{0FE1063E-0B71-4380-91E4-2D74841F3B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1" authorId="0" shapeId="0" xr:uid="{1478F308-4AF7-4B39-9B59-B7DEB7D9B5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1" authorId="0" shapeId="0" xr:uid="{4462D90F-A61B-4C79-81F4-8399836A91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2" authorId="0" shapeId="0" xr:uid="{981A4D1D-1997-4BAE-B37D-1C2073E696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2" authorId="0" shapeId="0" xr:uid="{60F31D45-48C7-493D-B32E-D203FE63B6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3" authorId="0" shapeId="0" xr:uid="{69AB871D-E4AE-499D-A342-6775DC581B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3" authorId="0" shapeId="0" xr:uid="{007FE6D0-DB9B-467F-9F38-B9D6CB3490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4" authorId="0" shapeId="0" xr:uid="{72EABBA4-25A4-46C9-844A-B7F51E8490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4" authorId="0" shapeId="0" xr:uid="{3896B5D8-B7E1-4883-B77D-50690542BA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5" authorId="0" shapeId="0" xr:uid="{2049D8F1-FA1E-41FF-9E88-9A8DFFD874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5" authorId="0" shapeId="0" xr:uid="{65506FCA-DA50-46D3-858F-1B4E351694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6" authorId="0" shapeId="0" xr:uid="{2C719C7D-6538-438C-BE61-793E9A5ABE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6" authorId="0" shapeId="0" xr:uid="{08E9C34D-E7BD-4A29-A25A-40F1BAB2B9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7" authorId="0" shapeId="0" xr:uid="{99FCC8C7-B43B-4A73-BD6A-EAC1580576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7" authorId="0" shapeId="0" xr:uid="{C470E932-54A2-434A-B971-F6DEBA40DD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8" authorId="0" shapeId="0" xr:uid="{056C1B08-5786-498F-AFE3-599ED83455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8" authorId="0" shapeId="0" xr:uid="{A49771ED-ADF0-48BF-890F-6B8BA7E67A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29" authorId="0" shapeId="0" xr:uid="{915D8B6A-7D3A-49EC-BD91-0A509D4FFC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29" authorId="0" shapeId="0" xr:uid="{D4A1683B-34EE-4E04-9B16-F55AD4F2D6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0" authorId="0" shapeId="0" xr:uid="{8A144D1A-24E7-4BD7-9FB9-464A235346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0" authorId="0" shapeId="0" xr:uid="{6900F90A-A32A-4D7B-8B91-8394885CF2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1" authorId="0" shapeId="0" xr:uid="{6DB763E8-773E-4AEF-BA03-ECAC7490D9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1" authorId="0" shapeId="0" xr:uid="{2122A38E-16C2-477A-AB8E-420107FFE9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2" authorId="0" shapeId="0" xr:uid="{6E275351-316E-458B-A4BE-78688C9680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2" authorId="0" shapeId="0" xr:uid="{9718F9E7-BC8B-4807-B6B8-BC9B91A34B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3" authorId="0" shapeId="0" xr:uid="{BF9C82B1-6779-4B8B-93AE-7D4B3D5B1C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3" authorId="0" shapeId="0" xr:uid="{DCCFDFBE-5F9E-430C-936A-B3D90394CB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4" authorId="0" shapeId="0" xr:uid="{8CD58D03-3DFE-46A7-A682-C509DF3BD3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4" authorId="0" shapeId="0" xr:uid="{27CBCE1F-2C41-4FC8-B2EE-8B2D024EC8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5" authorId="0" shapeId="0" xr:uid="{9B3C0858-8C35-4658-B18F-5666FBC4E5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5" authorId="0" shapeId="0" xr:uid="{B8CB5C2B-4CF1-4049-82DE-06E5E54027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6" authorId="0" shapeId="0" xr:uid="{8C777897-2883-4E63-AC7B-05C43A12BD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6" authorId="0" shapeId="0" xr:uid="{E34062D0-950F-4985-A478-B27B22D93C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7" authorId="0" shapeId="0" xr:uid="{2022D4E8-25FC-480A-846E-E083D9F547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7" authorId="0" shapeId="0" xr:uid="{FE291EC3-7A95-4DDC-8926-C5C3EBC665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8" authorId="0" shapeId="0" xr:uid="{2E3AFC26-157A-4E63-91DD-BFCCDEF650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8" authorId="0" shapeId="0" xr:uid="{FF9860A9-648A-407A-BC35-56A3621234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39" authorId="0" shapeId="0" xr:uid="{0BAEC8DC-DFDB-4FEA-97BD-78E62A81CB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39" authorId="0" shapeId="0" xr:uid="{6D813F9D-87F5-41AE-8625-662923604B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0" authorId="0" shapeId="0" xr:uid="{67079642-4116-42BF-AFC3-21C0519581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0" authorId="0" shapeId="0" xr:uid="{02E0A990-AC5A-499E-AAD6-07B7A1EA80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1" authorId="0" shapeId="0" xr:uid="{C2F99BE7-0405-400E-AF71-25FA4AD363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1" authorId="0" shapeId="0" xr:uid="{DFFF5017-AEE0-4244-BDEA-83771073AD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2" authorId="0" shapeId="0" xr:uid="{7930E4CD-7452-404C-9BF4-131D3C9F47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2" authorId="0" shapeId="0" xr:uid="{3A97C85C-CD30-422F-B230-477D0A7ED9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3" authorId="0" shapeId="0" xr:uid="{A4EF1BA8-1014-45B2-85DE-7081811DE1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3" authorId="0" shapeId="0" xr:uid="{E4EDF608-E53E-462C-9CAF-6E6366C9C7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4" authorId="0" shapeId="0" xr:uid="{00EDB676-BB6F-42E6-BC5D-7EB69FBB93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4" authorId="0" shapeId="0" xr:uid="{2ADD6330-9B2A-4E48-BBDD-08800D7E6B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5" authorId="0" shapeId="0" xr:uid="{83678B1F-5686-4253-93C4-5CC3266B81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5" authorId="0" shapeId="0" xr:uid="{5E677672-ADBC-40D2-9B4F-02FCD0B15F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6" authorId="0" shapeId="0" xr:uid="{D97A9A69-FA88-4E2B-8F41-273B5E2452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6" authorId="0" shapeId="0" xr:uid="{1D5EB953-6B8B-40DB-A7F8-DA6010CBED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7" authorId="0" shapeId="0" xr:uid="{435EB8E2-62C7-4DD0-A9F7-BD1EE244E6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7" authorId="0" shapeId="0" xr:uid="{D8931A32-72F5-46A3-81DE-60DB7A3B45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8" authorId="0" shapeId="0" xr:uid="{754C7FA5-893B-4445-814A-D78375450A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8" authorId="0" shapeId="0" xr:uid="{F713655F-11B9-4CE7-8EE8-45254C422E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49" authorId="0" shapeId="0" xr:uid="{4D8E6D51-93BB-4667-AF24-4BE0A3640B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49" authorId="0" shapeId="0" xr:uid="{EE81CB27-25CE-445E-9D2B-CEFB67B8F4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0" authorId="0" shapeId="0" xr:uid="{E0432304-929F-46F3-9172-33C31300DC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0" authorId="0" shapeId="0" xr:uid="{FFBE95F6-9828-4038-8002-4FBB411F98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1" authorId="0" shapeId="0" xr:uid="{77C3BEF1-0D66-4593-9B3C-BCE5F8ECCA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1" authorId="0" shapeId="0" xr:uid="{96CF8759-1806-4D74-AB1E-C5A5D7F617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2" authorId="0" shapeId="0" xr:uid="{4CCF8DB8-DD71-4EA4-9588-F26D693420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2" authorId="0" shapeId="0" xr:uid="{B3E98551-E9CA-4D4D-9CED-43C4B960DC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3" authorId="0" shapeId="0" xr:uid="{342367BC-1127-4A24-A4B1-E711B09F7B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3" authorId="0" shapeId="0" xr:uid="{0B45CF74-4082-4B08-9E49-73B6CD4E27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4" authorId="0" shapeId="0" xr:uid="{DD046125-FC74-446E-897B-35FB96959F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4" authorId="0" shapeId="0" xr:uid="{C2A169D0-DDCB-4758-8DF5-BE09200761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5" authorId="0" shapeId="0" xr:uid="{EB45E249-B250-48A0-B117-5C0BB04D39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5" authorId="0" shapeId="0" xr:uid="{8BB271F7-040D-4583-8467-DAE5F4D809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6" authorId="0" shapeId="0" xr:uid="{7D2A7F64-BCDD-4496-9BF0-8E9A4BC1FF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6" authorId="0" shapeId="0" xr:uid="{FC345E80-F3EC-47D7-B95E-5E33BEC9C1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7" authorId="0" shapeId="0" xr:uid="{0653948D-2BBA-44A6-92B5-436ED32E4B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7" authorId="0" shapeId="0" xr:uid="{695AF9E2-788D-48CE-B966-F44ADF4612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8" authorId="0" shapeId="0" xr:uid="{1A72DA8A-1619-45B6-8685-3FF60BAEA9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8" authorId="0" shapeId="0" xr:uid="{CC8D0C88-89EE-42C8-8BBF-FF7488C37B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59" authorId="0" shapeId="0" xr:uid="{295035AE-3854-4E89-87E7-167E3B0376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59" authorId="0" shapeId="0" xr:uid="{4E758857-04DD-4124-988C-7C5C0BB2AC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0" authorId="0" shapeId="0" xr:uid="{C2795BCC-8EE2-4F73-B600-FD751385B9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0" authorId="0" shapeId="0" xr:uid="{EBFF6CFF-5D3D-46D9-8634-1B4E23C6BE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1" authorId="0" shapeId="0" xr:uid="{6C04DD58-5AB8-40AD-BEA6-61AFE5198B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1" authorId="0" shapeId="0" xr:uid="{70594E4C-196E-46B7-A135-6C135A19A4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2" authorId="0" shapeId="0" xr:uid="{E0AD5410-4A03-46A2-A4C4-8B280A3FEA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2" authorId="0" shapeId="0" xr:uid="{0B0BB967-70AE-41AE-A7D5-5FF97B5A65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3" authorId="0" shapeId="0" xr:uid="{93EC67B7-8FFC-465E-B303-AE4B2395D2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3" authorId="0" shapeId="0" xr:uid="{23BD9453-DA0A-4D47-9B9F-B3932E308E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4" authorId="0" shapeId="0" xr:uid="{AE385DF1-4244-491E-A373-A8AB3C785D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4" authorId="0" shapeId="0" xr:uid="{1594CC1D-11DE-42D9-8FB8-6009B329C3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5" authorId="0" shapeId="0" xr:uid="{4F4B0D2C-4DEE-450C-BCEC-22E6E74421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5" authorId="0" shapeId="0" xr:uid="{330B7485-6714-44E2-81A1-308912D374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6" authorId="0" shapeId="0" xr:uid="{9B2428B1-6EAF-41E9-A47C-F49BB4C13E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6" authorId="0" shapeId="0" xr:uid="{E77E42A7-B5F5-4F89-ADE5-A5DBC8DDB0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7" authorId="0" shapeId="0" xr:uid="{8516D939-0CEF-4EEE-8856-FCA094D7DD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7" authorId="0" shapeId="0" xr:uid="{414349AF-1616-49F2-8C90-7301DA5EA8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8" authorId="0" shapeId="0" xr:uid="{E834F707-A2DB-45BB-8BCB-89EEBC0566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8" authorId="0" shapeId="0" xr:uid="{6C191D30-7FF1-4541-B7A8-3BDE901820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69" authorId="0" shapeId="0" xr:uid="{4CA9FFDA-52A4-486F-A7B9-5FB67DC74A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69" authorId="0" shapeId="0" xr:uid="{9E96A26F-B705-4179-93B5-1F09C55E6E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0" authorId="0" shapeId="0" xr:uid="{811DD683-7E09-42C0-91B5-FE131E62A5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0" authorId="0" shapeId="0" xr:uid="{8EBC8B31-B89A-4407-87D9-40815098B3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1" authorId="0" shapeId="0" xr:uid="{88E675E6-11D5-46FB-8951-5E8D3E49B4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1" authorId="0" shapeId="0" xr:uid="{6D1E6299-7E8B-4F27-9637-1DC8411E80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2" authorId="0" shapeId="0" xr:uid="{BA2A514D-BFB2-42A0-A72F-C92F7610B3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2" authorId="0" shapeId="0" xr:uid="{76BDF2B0-4FBF-4668-B234-E34B224BBC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3" authorId="0" shapeId="0" xr:uid="{C2A7846C-52DB-46C7-846A-1B0D51BF01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3" authorId="0" shapeId="0" xr:uid="{6D38547D-DD18-454B-8826-AF8930FF04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4" authorId="0" shapeId="0" xr:uid="{656A6AE0-C55B-4D79-A32B-263A04236E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4" authorId="0" shapeId="0" xr:uid="{51C6D764-149F-4D52-A93A-3A2202660B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5" authorId="0" shapeId="0" xr:uid="{C7034CDA-54B3-49D4-8D8F-BD00DA2B49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5" authorId="0" shapeId="0" xr:uid="{38988123-C0CE-43EC-891D-2BD70C022A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6" authorId="0" shapeId="0" xr:uid="{3EDC5575-DE8E-4C1E-9787-563A27520F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6" authorId="0" shapeId="0" xr:uid="{42DA959F-BB3E-4782-ABB2-11DBA3FA22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7" authorId="0" shapeId="0" xr:uid="{4B06C566-A389-423B-8869-CC0EED129A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7" authorId="0" shapeId="0" xr:uid="{1E68AF19-168C-4143-B780-E7A7A90EC5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8" authorId="0" shapeId="0" xr:uid="{03C41AAB-AEFE-48D3-A936-15A64FCA2C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8" authorId="0" shapeId="0" xr:uid="{4E28BDA3-4261-4B9F-A041-A6219D27EB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79" authorId="0" shapeId="0" xr:uid="{83B9003D-C29A-4B87-8876-28C3AA9E94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79" authorId="0" shapeId="0" xr:uid="{5F4A6FBD-CF3C-44C6-B466-B29F633CDE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0" authorId="0" shapeId="0" xr:uid="{4D24F957-6E78-4262-864A-DA77A41138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0" authorId="0" shapeId="0" xr:uid="{94F4C5AC-F6D0-4FC1-A705-D4264F20AF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1" authorId="0" shapeId="0" xr:uid="{D3702ABA-2BCB-49B1-A026-F1023B8058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1" authorId="0" shapeId="0" xr:uid="{42EA36F5-F030-4368-96B5-D9AD9E1D6A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2" authorId="0" shapeId="0" xr:uid="{4BEBF893-D0BC-4C56-AB05-FA2D89BC74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2" authorId="0" shapeId="0" xr:uid="{24BD6C30-F090-49EF-918B-62966FCCC1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3" authorId="0" shapeId="0" xr:uid="{C7DF9087-ED2E-4780-A3C0-097F62EB57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3" authorId="0" shapeId="0" xr:uid="{21BCD089-0423-4A7A-A142-D3FB76C3FF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4" authorId="0" shapeId="0" xr:uid="{004F18BE-C788-4774-8CCA-399ABD3BBE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4" authorId="0" shapeId="0" xr:uid="{C2833075-6AE5-43E7-9179-50A3DBF1E4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5" authorId="0" shapeId="0" xr:uid="{963877C3-B765-455F-A16D-65551E2E88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5" authorId="0" shapeId="0" xr:uid="{ADCBCB68-344E-4233-A7FD-E15FAE56CD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6" authorId="0" shapeId="0" xr:uid="{436FDBDD-CA4D-4333-9698-D28B5ACEC7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6" authorId="0" shapeId="0" xr:uid="{0CF63FC8-93B8-480A-940D-1351CFBEB7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7" authorId="0" shapeId="0" xr:uid="{FCBFCFC3-1707-477D-9252-3F2A3FE8C9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7" authorId="0" shapeId="0" xr:uid="{039808AE-E2F3-4110-959A-DA2158114A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8" authorId="0" shapeId="0" xr:uid="{CF30D86C-8E04-41C8-BA93-DC20610903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8" authorId="0" shapeId="0" xr:uid="{05C38016-7793-4132-BD0E-196661EA2E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89" authorId="0" shapeId="0" xr:uid="{72B765AA-1959-4162-90B6-9ECECF58BA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89" authorId="0" shapeId="0" xr:uid="{ED0D8115-4E5A-47E7-8AA2-3324A273E7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0" authorId="0" shapeId="0" xr:uid="{608DF2F2-65D3-467A-B3E9-CA3B2FEE30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0" authorId="0" shapeId="0" xr:uid="{FE6E09CF-3755-4AAA-BB16-73004E76C0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1" authorId="0" shapeId="0" xr:uid="{B7FD25BB-EE88-405F-984F-E466FF1A61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1" authorId="0" shapeId="0" xr:uid="{AA186E51-1C46-47FD-8F23-D28BDF4080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2" authorId="0" shapeId="0" xr:uid="{9968766F-A31E-4BEC-AB32-EFA5FBFC26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2" authorId="0" shapeId="0" xr:uid="{51036E28-F4DB-4416-9B28-832DD487DD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3" authorId="0" shapeId="0" xr:uid="{45C92444-BDD0-447C-B167-90F7DB1EF7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3" authorId="0" shapeId="0" xr:uid="{34F62DBB-1A12-4B5B-82B7-49A33546BC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4" authorId="0" shapeId="0" xr:uid="{6B46CE14-588F-453B-9714-802BE1FD73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4" authorId="0" shapeId="0" xr:uid="{927BE7A0-8E83-4A07-B887-D1A924A558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5" authorId="0" shapeId="0" xr:uid="{93DEB0B2-6B71-4ED3-994F-130B01C38F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5" authorId="0" shapeId="0" xr:uid="{48D6C991-10CD-43C0-B90D-82B71C2E2A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6" authorId="0" shapeId="0" xr:uid="{21B40FBC-1052-484C-93A8-D9C9ED1904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6" authorId="0" shapeId="0" xr:uid="{467DE7FC-3987-4408-BEE8-1F9E1A6751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7" authorId="0" shapeId="0" xr:uid="{297077F1-ACAF-4219-96D4-5D897115F8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7" authorId="0" shapeId="0" xr:uid="{E2537D34-1B39-467B-82B4-6DCE2FF15E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8" authorId="0" shapeId="0" xr:uid="{FE8C0B85-F8E4-467A-8F4E-8F2D1FB7BE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8" authorId="0" shapeId="0" xr:uid="{1AF87F12-258F-4537-A5AE-D79FAB1A86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899" authorId="0" shapeId="0" xr:uid="{999F3C3C-2115-47C5-94AF-8C6C0F91FD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899" authorId="0" shapeId="0" xr:uid="{F46E79CC-C3EE-4EC1-8EEB-CB9CC0EE1F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0" authorId="0" shapeId="0" xr:uid="{470B0F0A-1D39-4EF2-98E3-76FA22DBBA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0" authorId="0" shapeId="0" xr:uid="{FA4B28B4-FE79-4DD7-9830-C47C2EE5D7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1" authorId="0" shapeId="0" xr:uid="{956081D5-101A-4523-B4A4-5DFE9966E1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1" authorId="0" shapeId="0" xr:uid="{FEB80999-9EF7-4C8B-AF83-425C7A2EBC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2" authorId="0" shapeId="0" xr:uid="{532D3FB0-5E20-4DE6-9B0D-E55C3987C0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2" authorId="0" shapeId="0" xr:uid="{0FA28988-EDC7-40B4-970F-7D12D6FE74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3" authorId="0" shapeId="0" xr:uid="{1305812D-4E01-43F5-B1B1-C2AE37DF1C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3" authorId="0" shapeId="0" xr:uid="{155F52F2-7F18-4761-AAF9-461B2C4F22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4" authorId="0" shapeId="0" xr:uid="{1FA61095-E2EB-4AB6-B2D1-C499ADA1F9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4" authorId="0" shapeId="0" xr:uid="{9CE57E3C-5408-4C89-8167-230604C9AB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5" authorId="0" shapeId="0" xr:uid="{CB7203A2-3463-433B-AAFA-460A9F56B3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5" authorId="0" shapeId="0" xr:uid="{06562277-4564-4C53-A80B-1F15D279A8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6" authorId="0" shapeId="0" xr:uid="{AE01A52F-6F68-40DA-8057-8B1FA79135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6" authorId="0" shapeId="0" xr:uid="{D8C15E9C-9D0B-440C-B860-722712BF57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7" authorId="0" shapeId="0" xr:uid="{47569A20-80A6-476C-9244-C7F5E96CB6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7" authorId="0" shapeId="0" xr:uid="{343141DD-4456-418B-8ACE-67F76B1564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8" authorId="0" shapeId="0" xr:uid="{94D80623-C8BD-41A1-B877-239D57960E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8" authorId="0" shapeId="0" xr:uid="{08030CCC-04DC-42FE-9932-83D66FB8C3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09" authorId="0" shapeId="0" xr:uid="{1E77240B-01C6-4D5A-9325-84EE9F5C33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09" authorId="0" shapeId="0" xr:uid="{81713B4B-B775-458E-AA75-58087C5E66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0" authorId="0" shapeId="0" xr:uid="{EB364CDC-C222-4A7D-BAF0-75B6CB9E0B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0" authorId="0" shapeId="0" xr:uid="{E8CDCF70-79E8-42BA-880F-6A52FD0412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1" authorId="0" shapeId="0" xr:uid="{6996C4AC-6599-460A-B66A-DB80987BC0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1" authorId="0" shapeId="0" xr:uid="{D9B990F0-F407-427C-B49F-719B902DBD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2" authorId="0" shapeId="0" xr:uid="{29E362D7-0E65-4451-8ED2-DF7D1CDAA3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2" authorId="0" shapeId="0" xr:uid="{C6BF819E-F417-4577-9380-B8F0F876E2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3" authorId="0" shapeId="0" xr:uid="{BAA1F17F-0EC6-4208-A9D4-C43196E471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3" authorId="0" shapeId="0" xr:uid="{7ABE0351-67A7-430D-9DB1-6CB6098CD7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4" authorId="0" shapeId="0" xr:uid="{5937AA82-91A3-4574-A489-F2FC66101E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4" authorId="0" shapeId="0" xr:uid="{520906B8-62CC-4EBA-AEF1-8977698482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5" authorId="0" shapeId="0" xr:uid="{3C090612-40C6-420A-BAF1-1365F0232A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5" authorId="0" shapeId="0" xr:uid="{1D803ED9-39B4-4989-92C1-CF8B39BF25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6" authorId="0" shapeId="0" xr:uid="{ACD106B0-F3AA-4E8D-BFDF-216677CE50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6" authorId="0" shapeId="0" xr:uid="{CDEFDEB1-0243-48C5-A370-2226244FB9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7" authorId="0" shapeId="0" xr:uid="{82FD90C0-91F6-46B3-82E6-2C0CB529D8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7" authorId="0" shapeId="0" xr:uid="{7F512B0B-AB33-4352-A68B-FEB81F4D8E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8" authorId="0" shapeId="0" xr:uid="{7B9C270C-B5EB-4B5C-87BE-196F7D1B69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8" authorId="0" shapeId="0" xr:uid="{D483416D-E881-4AFA-98C7-CC78FF5544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19" authorId="0" shapeId="0" xr:uid="{FFCEDAAE-B5B5-4020-BEA5-81855E3A25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19" authorId="0" shapeId="0" xr:uid="{42D4AA2F-D145-46D7-81C8-8C7D69A97A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0" authorId="0" shapeId="0" xr:uid="{A8A0A091-FC40-4D7A-9F0F-047D2510A5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0" authorId="0" shapeId="0" xr:uid="{E7F2D8B8-6E21-4A07-85F4-78E31B634E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1" authorId="0" shapeId="0" xr:uid="{7A11F2F4-4F43-4079-80B4-0C709A2B94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1" authorId="0" shapeId="0" xr:uid="{9A067A35-F3DF-4B5F-85D1-531133F71B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2" authorId="0" shapeId="0" xr:uid="{169882E6-6CCB-411E-B743-298C54B6CD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2" authorId="0" shapeId="0" xr:uid="{7D76B0D9-17F0-4C40-BE59-2C05EBA632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3" authorId="0" shapeId="0" xr:uid="{5D74DB3B-0BD6-4612-97C9-C9E354B69C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3" authorId="0" shapeId="0" xr:uid="{74A45558-FCC8-4BDF-9B5C-06AFDBEB74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4" authorId="0" shapeId="0" xr:uid="{9C6EA07A-DF58-4548-AB1E-6C06A2870E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4" authorId="0" shapeId="0" xr:uid="{76DA8BE2-5B24-495C-B33A-6910CED1E9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5" authorId="0" shapeId="0" xr:uid="{22825DCE-01D8-4CC7-B09A-CD5101FA02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5" authorId="0" shapeId="0" xr:uid="{0C3F515E-D7A9-4BFB-896F-73A327CC08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6" authorId="0" shapeId="0" xr:uid="{348873A4-2C65-4536-A04B-04E135FFE2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6" authorId="0" shapeId="0" xr:uid="{556138FA-BD1E-4E43-8B41-06EE5C8D8A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7" authorId="0" shapeId="0" xr:uid="{F7733997-C1A1-43DC-BF26-497DD8FE83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7" authorId="0" shapeId="0" xr:uid="{B188CB50-7785-4DB2-BB8E-88044840E2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8" authorId="0" shapeId="0" xr:uid="{4C21708A-F3FB-4861-A080-7001706FB8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8" authorId="0" shapeId="0" xr:uid="{556A0560-AF60-49D8-B331-5E60A6B56F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29" authorId="0" shapeId="0" xr:uid="{48AEA414-21D5-4434-8B48-5C686570FE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29" authorId="0" shapeId="0" xr:uid="{1E83F71C-EF61-440F-A05C-76170AB64F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0" authorId="0" shapeId="0" xr:uid="{991AF186-6D4A-4D76-A1F2-2345288380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0" authorId="0" shapeId="0" xr:uid="{C2B365AA-89C4-4C2D-B152-37CD759783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1" authorId="0" shapeId="0" xr:uid="{AFEF3294-4391-4554-8D61-EEFBCAB731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1" authorId="0" shapeId="0" xr:uid="{2F2EEE3A-A278-4395-8F0D-5F21315CC7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2" authorId="0" shapeId="0" xr:uid="{A914FAE3-2942-4D6E-B1DD-D3F2B3144B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2" authorId="0" shapeId="0" xr:uid="{F4783899-6EA5-4C19-8CE4-99A604091F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3" authorId="0" shapeId="0" xr:uid="{20D570E3-1EC0-4C7C-AB74-B36D83DC53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3" authorId="0" shapeId="0" xr:uid="{9AB51709-A719-4762-AE19-0BFEF618F7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4" authorId="0" shapeId="0" xr:uid="{FDDE163B-1CA0-4422-8F4C-F60AB9FD1C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4" authorId="0" shapeId="0" xr:uid="{4EE45C54-B0BD-44B6-BE90-2D650939B2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5" authorId="0" shapeId="0" xr:uid="{7FDC3D28-FC8C-435D-9D22-8C233CE03A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5" authorId="0" shapeId="0" xr:uid="{E0F4AED7-3B09-45D0-960E-99F76DAC70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6" authorId="0" shapeId="0" xr:uid="{39DB7359-C226-4E17-8D65-0CFDBC3459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6" authorId="0" shapeId="0" xr:uid="{413E5ACD-56A4-4256-B5A4-66004DD24D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7" authorId="0" shapeId="0" xr:uid="{D6EF56C8-0246-40B1-ABB8-BA059CFA8F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7" authorId="0" shapeId="0" xr:uid="{67419EAE-E1CD-4060-A1EA-5679B9B43B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8" authorId="0" shapeId="0" xr:uid="{4DEF831C-A5F3-4310-8746-D15CB5673D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8" authorId="0" shapeId="0" xr:uid="{76F3C484-2A7F-4546-A13D-408DFABD3D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39" authorId="0" shapeId="0" xr:uid="{60F40FA9-9443-4A02-8B84-0FA538648C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39" authorId="0" shapeId="0" xr:uid="{700FCEAC-327C-4F39-BEFB-A803CDC655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0" authorId="0" shapeId="0" xr:uid="{86A2B7E0-725B-48BB-8BA6-B13152D7DB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0" authorId="0" shapeId="0" xr:uid="{202ECEA6-FAA4-4784-BDB4-DB48563BF1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1" authorId="0" shapeId="0" xr:uid="{21ED1E36-CCD3-42CE-868A-0F19B8880E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1" authorId="0" shapeId="0" xr:uid="{C681ABC5-7BDA-4062-BAFA-0D750D652F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2" authorId="0" shapeId="0" xr:uid="{B64EF86A-32D1-47B8-806E-FE1B57DA99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2" authorId="0" shapeId="0" xr:uid="{A64FA21C-CB88-4564-85C9-EA014380F8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3" authorId="0" shapeId="0" xr:uid="{B4AB886E-2CE0-45F4-8D2D-3F27C084C9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3" authorId="0" shapeId="0" xr:uid="{7BC6DB69-1855-4602-AF79-64E687D612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4" authorId="0" shapeId="0" xr:uid="{AB81520E-7046-45F6-8E81-644C595B05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4" authorId="0" shapeId="0" xr:uid="{4FDA656A-C6B2-4CC8-9869-9314EB3B37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5" authorId="0" shapeId="0" xr:uid="{701A8345-9ACA-4098-A428-E9B421180B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5" authorId="0" shapeId="0" xr:uid="{4D3A524B-8C54-4CC5-AF69-D474EDA44B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6" authorId="0" shapeId="0" xr:uid="{AFE11E3A-B48C-4B7E-BE31-CDD753F60A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6" authorId="0" shapeId="0" xr:uid="{A19050B4-5EC4-4E1D-9141-F126CA501F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7" authorId="0" shapeId="0" xr:uid="{BF666306-2C23-4893-B5BD-4B74927D23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7" authorId="0" shapeId="0" xr:uid="{A4AB98F3-8773-4A96-92F6-39D9864BDA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8" authorId="0" shapeId="0" xr:uid="{DC3EDC57-E83B-4EDD-B1AD-8FA6532128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8" authorId="0" shapeId="0" xr:uid="{C62C3747-5FD8-452F-BF17-2ADE44FC13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49" authorId="0" shapeId="0" xr:uid="{B78C22D4-6ACC-4AC5-81E5-507C5317E5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49" authorId="0" shapeId="0" xr:uid="{44A5DD1E-3861-43BD-AB81-E03DD7AACF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0" authorId="0" shapeId="0" xr:uid="{B182ED7D-9ECB-4C9B-AAFB-8211045534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0" authorId="0" shapeId="0" xr:uid="{7AE829C1-33E7-45D3-A20C-465662C7B5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1" authorId="0" shapeId="0" xr:uid="{7B683CD0-F181-4144-AC7E-22D87FCD97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1" authorId="0" shapeId="0" xr:uid="{C2FABACD-D7FC-4C7B-B9E8-D777FFD803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2" authorId="0" shapeId="0" xr:uid="{EF0F2DA1-6910-41AB-B8FF-EF19B176EB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2" authorId="0" shapeId="0" xr:uid="{C915CA8F-60CA-45F1-9710-272D1AFC6F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3" authorId="0" shapeId="0" xr:uid="{9D3EE48A-E4B1-491B-B3AF-E2B2524683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3" authorId="0" shapeId="0" xr:uid="{9A462806-38F0-4E27-879B-FCEB90D03B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4" authorId="0" shapeId="0" xr:uid="{9FCE981B-63FF-4471-99A2-F331F4B173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4" authorId="0" shapeId="0" xr:uid="{217E583D-1F4E-4C17-8E3C-2F8F6F7EE9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5" authorId="0" shapeId="0" xr:uid="{3F3A613A-82D5-45EB-AFA5-B0637D58EE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5" authorId="0" shapeId="0" xr:uid="{4AD6AB49-2B02-45A8-A937-AC7C0C3F9B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6" authorId="0" shapeId="0" xr:uid="{A959FE45-6EE9-4186-8416-938F51DED1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6" authorId="0" shapeId="0" xr:uid="{8165D787-EF57-4E92-96E0-0D2BEC32F1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7" authorId="0" shapeId="0" xr:uid="{3E4110D1-65E9-4662-953B-FDC6688B7B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7" authorId="0" shapeId="0" xr:uid="{B1A511A3-2DDC-413C-848F-01FD3F85EA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8" authorId="0" shapeId="0" xr:uid="{D5285A8F-E25C-4F54-A746-DD64A7C1C7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8" authorId="0" shapeId="0" xr:uid="{0ACF4C16-2019-4BFF-9424-832E9A4E77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59" authorId="0" shapeId="0" xr:uid="{ACC15C94-AAAF-4928-B4CC-CFD8766836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59" authorId="0" shapeId="0" xr:uid="{82A2DCEF-B03C-4D89-8974-9588043C35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0" authorId="0" shapeId="0" xr:uid="{B21A0633-B39E-4F87-82FB-74D95B706F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0" authorId="0" shapeId="0" xr:uid="{E630D43F-6233-4C88-B5C0-9D9DBF1344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1" authorId="0" shapeId="0" xr:uid="{3C5829AC-7D8C-4FC7-B54F-42132B8297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1" authorId="0" shapeId="0" xr:uid="{1CE2C5BE-DDAD-4958-B31F-0F86BA87BF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2" authorId="0" shapeId="0" xr:uid="{04E66EDD-E2CD-49C1-82E3-5F207D267A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2" authorId="0" shapeId="0" xr:uid="{1DC3867B-F3C5-470B-9EF3-168184A36A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3" authorId="0" shapeId="0" xr:uid="{514B156A-9B5D-44D4-920E-BF93F71047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3" authorId="0" shapeId="0" xr:uid="{0BDA358D-A496-408E-A563-AFA0F7E2A3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4" authorId="0" shapeId="0" xr:uid="{1A4B5746-9E05-4075-AD85-795CF4B952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4" authorId="0" shapeId="0" xr:uid="{817A5C96-F2F3-445E-9C74-24D17E5A6B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5" authorId="0" shapeId="0" xr:uid="{5D0C0C3D-E183-40C1-8D43-CEE853BB46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5" authorId="0" shapeId="0" xr:uid="{7C54930E-9921-4406-9B7E-A11C8B1812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6" authorId="0" shapeId="0" xr:uid="{1E3F3B3E-3D60-42F5-859B-A6D1EDFB5A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6" authorId="0" shapeId="0" xr:uid="{774B846B-6FF0-48A8-812D-3183783D24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7" authorId="0" shapeId="0" xr:uid="{B9FAC737-104B-48C0-BD63-839CCF8B66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7" authorId="0" shapeId="0" xr:uid="{D59D71E8-2C56-4E6A-8CB4-1ADE98718F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8" authorId="0" shapeId="0" xr:uid="{1828C55F-1B23-49A3-92E6-4E3FCF4F21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8" authorId="0" shapeId="0" xr:uid="{82EA5062-D82F-4A53-8A40-51B134A687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69" authorId="0" shapeId="0" xr:uid="{4181780A-C873-4EF3-8BA4-06965F53FB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69" authorId="0" shapeId="0" xr:uid="{D4DD256A-5344-4F87-8076-B587760550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0" authorId="0" shapeId="0" xr:uid="{77F12BCB-82F4-4C3B-A6CE-63B95BFACC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0" authorId="0" shapeId="0" xr:uid="{26D85535-4099-4F58-A2EB-EF32967B48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1" authorId="0" shapeId="0" xr:uid="{B814916A-6966-4347-B5C7-F848EA3914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1" authorId="0" shapeId="0" xr:uid="{7937D9CB-98BB-4E9F-AC64-DC9FE586C2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2" authorId="0" shapeId="0" xr:uid="{67E78B69-2FB6-4053-866C-04E9D750CC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2" authorId="0" shapeId="0" xr:uid="{DE36CC17-4EAF-4F05-9ABC-EBC09E4263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3" authorId="0" shapeId="0" xr:uid="{7C096793-B751-4EA9-8450-435C6A6230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3" authorId="0" shapeId="0" xr:uid="{8EA40078-B118-4316-AECF-C496B2CE39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4" authorId="0" shapeId="0" xr:uid="{0CC80882-58A4-420E-BFEE-21E96D6EAA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4" authorId="0" shapeId="0" xr:uid="{AFC6279D-E95E-4ED5-ABF6-B142C412F8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5" authorId="0" shapeId="0" xr:uid="{ABDAD796-EFE6-4BE3-A6AA-7BEAB129F7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5" authorId="0" shapeId="0" xr:uid="{A127D829-1C37-4493-82C0-E352DFE498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6" authorId="0" shapeId="0" xr:uid="{15175E79-FD0D-404B-87F4-421DA552F6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6" authorId="0" shapeId="0" xr:uid="{B44183E9-3600-4CD8-9C98-3EBC2853E0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7" authorId="0" shapeId="0" xr:uid="{C7A62B9F-CE1F-40CB-86B2-AD16D9FF1A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7" authorId="0" shapeId="0" xr:uid="{7F03A9F1-785F-42C8-A7C9-BCA00C0D09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8" authorId="0" shapeId="0" xr:uid="{B09CED05-4100-410D-91EB-A861E6472C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8" authorId="0" shapeId="0" xr:uid="{02CCFE95-F2C6-44DA-8886-BB6E2CDBDD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79" authorId="0" shapeId="0" xr:uid="{8754B5E9-F35F-4A47-BDD0-30F59F0D83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79" authorId="0" shapeId="0" xr:uid="{8C2B1EF6-0CDF-42DA-BD00-9640150EBC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0" authorId="0" shapeId="0" xr:uid="{F0FC733B-228E-48A9-8DD7-180DA13C47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0" authorId="0" shapeId="0" xr:uid="{6B353F48-DB46-41A1-AAC4-A090564AFA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1" authorId="0" shapeId="0" xr:uid="{D85957D5-D164-4475-92D3-36EAB20BB0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1" authorId="0" shapeId="0" xr:uid="{B04E4AB2-0A02-4A52-8483-50BF76A4B8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2" authorId="0" shapeId="0" xr:uid="{4488E883-B92E-4AE5-8EFF-91444F46B7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2" authorId="0" shapeId="0" xr:uid="{9C9C5995-9051-4108-B393-368982FAB5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3" authorId="0" shapeId="0" xr:uid="{5267FCA2-354A-42D2-8380-E9BF0BF240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3" authorId="0" shapeId="0" xr:uid="{1DA68D54-2158-409B-8CC6-D2AE272EAC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4" authorId="0" shapeId="0" xr:uid="{3F248810-5A36-4F4A-971B-F85D1BAA43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4" authorId="0" shapeId="0" xr:uid="{03DF559F-7328-4393-83AF-4487357043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5" authorId="0" shapeId="0" xr:uid="{27BC4B67-F6DA-41D3-8168-D82B1AFDD7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5" authorId="0" shapeId="0" xr:uid="{72FD443B-5D3E-40D4-AF6B-A1ECE03B11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6" authorId="0" shapeId="0" xr:uid="{6AB26CB5-1D37-4748-82F6-277CC0301B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6" authorId="0" shapeId="0" xr:uid="{AE833E60-BC53-437A-8F4E-E596BBDB05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7" authorId="0" shapeId="0" xr:uid="{3EE93D8C-6E60-4980-A0F2-AB798A8122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7" authorId="0" shapeId="0" xr:uid="{DC942851-FBF9-4BBD-8B17-65D387AE8D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8" authorId="0" shapeId="0" xr:uid="{9D983550-E3AB-4DD9-93DC-1C108ECAF4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8" authorId="0" shapeId="0" xr:uid="{1DE5D53B-D000-4DF8-89FE-2CF6124E5F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89" authorId="0" shapeId="0" xr:uid="{28780174-C0FF-46DF-BF1E-980A58C1E2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89" authorId="0" shapeId="0" xr:uid="{C390902C-C9ED-4B50-8392-163EF2CFC6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0" authorId="0" shapeId="0" xr:uid="{2497AE9E-2D71-4CF6-836D-8CC0F6949B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0" authorId="0" shapeId="0" xr:uid="{C203604B-D466-452A-85F7-6376C3AC0B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1" authorId="0" shapeId="0" xr:uid="{A855E972-16EE-441D-92FD-3F72DA70B3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1" authorId="0" shapeId="0" xr:uid="{793702AE-E4D8-4F31-9B35-5E7CD622A4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2" authorId="0" shapeId="0" xr:uid="{6015E826-D2D9-405A-BA4E-1EEF186C58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2" authorId="0" shapeId="0" xr:uid="{5AD1F61D-A275-4DC4-93E6-7BCA6C2787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3" authorId="0" shapeId="0" xr:uid="{894D3A58-81FB-4BF1-81BC-3F0DA17960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3" authorId="0" shapeId="0" xr:uid="{E19F8F57-8813-4EA8-BABF-C225EFA879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4" authorId="0" shapeId="0" xr:uid="{189AADF3-7A12-432F-BBB9-FB5058D048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4" authorId="0" shapeId="0" xr:uid="{0A8C0C94-DD9F-401E-BD43-BAD10A5BE9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5" authorId="0" shapeId="0" xr:uid="{7C8CF8E0-A627-42A6-8651-DE8C031377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5" authorId="0" shapeId="0" xr:uid="{2840D0C4-D12A-47F5-94F9-17AB46A9FD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6" authorId="0" shapeId="0" xr:uid="{86766C97-99C2-401B-871B-A2AB26B0CB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6" authorId="0" shapeId="0" xr:uid="{A3AD1483-009F-4FBC-8024-05DBC589DC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7" authorId="0" shapeId="0" xr:uid="{4A7E7E0C-6A7A-4063-8001-13430F2E09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7" authorId="0" shapeId="0" xr:uid="{C5ED0FD1-E449-49D9-91D4-BA45F79AF1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8" authorId="0" shapeId="0" xr:uid="{9577FF2C-8A7F-4CB7-B2D4-17C2CF031D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8" authorId="0" shapeId="0" xr:uid="{7C05199A-46DC-47EF-81C1-79FEA46CB9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999" authorId="0" shapeId="0" xr:uid="{A1DCCF0F-E7B6-4B0F-873C-AB424612E2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999" authorId="0" shapeId="0" xr:uid="{99C4FDC8-13E8-45DC-8DEA-33D93C7D60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0" authorId="0" shapeId="0" xr:uid="{60D269F3-419F-407B-B349-2178BC23A5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0" authorId="0" shapeId="0" xr:uid="{AA0BDF99-201D-44F5-8AE1-AE25052629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1" authorId="0" shapeId="0" xr:uid="{7D6FAB64-D2C2-41FF-A92E-4AB5FB030D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1" authorId="0" shapeId="0" xr:uid="{2986A98C-23A2-45DC-9535-96C35FB273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2" authorId="0" shapeId="0" xr:uid="{369450DB-3E13-49E7-A387-5760FD3A4E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2" authorId="0" shapeId="0" xr:uid="{C4873510-0732-4128-BA8E-6AD99776B9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3" authorId="0" shapeId="0" xr:uid="{851271D8-96FD-4FA8-ACBB-D3184CB3CF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3" authorId="0" shapeId="0" xr:uid="{87434065-DC74-40E7-A509-1B58DF4566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4" authorId="0" shapeId="0" xr:uid="{F640B586-D0CF-4CEA-9162-7C79F0F599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4" authorId="0" shapeId="0" xr:uid="{29EE0A44-31F5-4C07-9E29-D08D60AAF3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5" authorId="0" shapeId="0" xr:uid="{904F2CDE-9EF4-48D7-97A9-B3C90E6D30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5" authorId="0" shapeId="0" xr:uid="{C4418484-1C0E-45E9-AD7F-8D139A5879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6" authorId="0" shapeId="0" xr:uid="{1DC3A42E-BF41-4E19-91DA-B0E62F364A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6" authorId="0" shapeId="0" xr:uid="{18D191ED-9142-4FE4-ADAB-975CBB47F8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7" authorId="0" shapeId="0" xr:uid="{88D9714E-0D14-4F21-8D0A-51FFAE6004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7" authorId="0" shapeId="0" xr:uid="{9A6BAC5E-F0B4-4892-93AE-07D881E8B5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8" authorId="0" shapeId="0" xr:uid="{531F582F-6D45-439A-9ED7-09AF665722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8" authorId="0" shapeId="0" xr:uid="{AE67D07C-4093-4C30-A70A-90B425A4A5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09" authorId="0" shapeId="0" xr:uid="{685A0538-CB51-4CAF-81A0-2B46157983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09" authorId="0" shapeId="0" xr:uid="{E333316D-0057-4F56-BD8E-30455A851F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0" authorId="0" shapeId="0" xr:uid="{4DCE7BE1-1BAC-4834-AA9A-5353BBA70D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0" authorId="0" shapeId="0" xr:uid="{9F94FA26-4342-4B20-B5A2-6C5D0BF5CE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1" authorId="0" shapeId="0" xr:uid="{C52FAD5D-31A2-4281-A272-1F3888B797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1" authorId="0" shapeId="0" xr:uid="{A808F519-4078-4A90-ADD5-F4E6AD61D8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2" authorId="0" shapeId="0" xr:uid="{794D65D5-4C6F-43E7-BE8F-A6F887E95C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2" authorId="0" shapeId="0" xr:uid="{340C6BB6-555B-4521-821B-DE36B6C56E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3" authorId="0" shapeId="0" xr:uid="{529640D2-15B7-43C3-87E6-AA139FF9BF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3" authorId="0" shapeId="0" xr:uid="{EEA0EAB7-7561-4AD6-A3E2-358BD78F3C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4" authorId="0" shapeId="0" xr:uid="{B8B985B2-6A16-434F-A7D8-E6480D6DA5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4" authorId="0" shapeId="0" xr:uid="{BC7EC416-C8B0-48FD-B418-78356634E1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5" authorId="0" shapeId="0" xr:uid="{26A2F782-C1AC-4E5F-95EC-0D36C5287E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5" authorId="0" shapeId="0" xr:uid="{B8D32B3E-AC0B-4055-B25A-6C9330E723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6" authorId="0" shapeId="0" xr:uid="{82A9D406-4CA1-4CED-8A42-B0448AA909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6" authorId="0" shapeId="0" xr:uid="{0BBB41F5-F497-4A4B-8808-B75C097960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7" authorId="0" shapeId="0" xr:uid="{5F6B9B90-4338-4D64-BA75-E8C33C9FC0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7" authorId="0" shapeId="0" xr:uid="{D0708B64-C24D-42FB-8845-627FA8E944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8" authorId="0" shapeId="0" xr:uid="{86847719-C04D-4A79-B267-FB4C62D61D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8" authorId="0" shapeId="0" xr:uid="{5137CB91-BEE2-4C89-9E78-9984C5DD9B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19" authorId="0" shapeId="0" xr:uid="{F7E06B10-43B9-4A86-9D5B-B2D5128D88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19" authorId="0" shapeId="0" xr:uid="{8B49B32E-F57C-4926-AEBD-6413C99984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0" authorId="0" shapeId="0" xr:uid="{F793A27F-E2D4-4DBB-B219-3896AE0763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0" authorId="0" shapeId="0" xr:uid="{5ACBE930-2E16-48C0-91D8-23CFCEB83C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1" authorId="0" shapeId="0" xr:uid="{073E3B72-C425-4A84-A9CA-04B08C978E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1" authorId="0" shapeId="0" xr:uid="{31BF2294-49EA-4A5D-8EB7-DC109A71FC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2" authorId="0" shapeId="0" xr:uid="{F8A18061-0A03-466D-9E55-146EFB270B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2" authorId="0" shapeId="0" xr:uid="{5013932B-522D-4AF0-BAF0-3590B7A564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3" authorId="0" shapeId="0" xr:uid="{E382DC5C-395C-458F-A8E0-2CACFAA6BF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3" authorId="0" shapeId="0" xr:uid="{9B480612-C164-4BC1-9FFA-97620F0C79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4" authorId="0" shapeId="0" xr:uid="{431E968D-E607-4F05-8FA7-C0EF7F8AEE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4" authorId="0" shapeId="0" xr:uid="{8AB59B63-CA55-40B1-A69E-D7307D8762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5" authorId="0" shapeId="0" xr:uid="{4C21073E-4DE6-4868-AEBD-70F4CA7541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5" authorId="0" shapeId="0" xr:uid="{D6A8EB83-BD3F-416B-B480-EEEAB3D03B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6" authorId="0" shapeId="0" xr:uid="{62558BAD-6125-4DFB-B418-5CCDCF5246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6" authorId="0" shapeId="0" xr:uid="{DA2A7210-23CA-4A00-9DB5-7E8E3E8E17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7" authorId="0" shapeId="0" xr:uid="{3C4B7974-15AD-4F26-9D9B-5316CD7E35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7" authorId="0" shapeId="0" xr:uid="{37A9CD23-7E6F-430E-8E51-62CC389273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8" authorId="0" shapeId="0" xr:uid="{51FD80AB-A873-4481-950F-646677F4F0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8" authorId="0" shapeId="0" xr:uid="{802772ED-D597-469A-BC1A-2BC4916A7B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29" authorId="0" shapeId="0" xr:uid="{1FB8D34F-155F-406C-8389-D709A42A4D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29" authorId="0" shapeId="0" xr:uid="{BCBEB04F-C073-4B57-B363-5DBA171CA6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0" authorId="0" shapeId="0" xr:uid="{19975881-F1FC-48EB-A166-3C7BB8245A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0" authorId="0" shapeId="0" xr:uid="{04AE4321-E398-4DF5-8FC3-9411FF8FFB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1" authorId="0" shapeId="0" xr:uid="{E2D9A95A-1F3D-4A4B-9A44-92DB307228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1" authorId="0" shapeId="0" xr:uid="{E4952C47-F20B-411C-B82C-BAC9B43299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2" authorId="0" shapeId="0" xr:uid="{3ECCB232-848A-46A6-B2C7-E443F3E5EB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2" authorId="0" shapeId="0" xr:uid="{99336901-D441-4C77-87F5-66B19ECB2C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3" authorId="0" shapeId="0" xr:uid="{A708BB05-5CD3-49B8-A2A2-1CF8905813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3" authorId="0" shapeId="0" xr:uid="{D12EEFEE-94AE-4319-AF04-03C184A94C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4" authorId="0" shapeId="0" xr:uid="{A6E792B9-F6C2-4001-9BBF-4EF1C163BF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4" authorId="0" shapeId="0" xr:uid="{1165B911-CD54-4ACB-B6B8-7610285002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5" authorId="0" shapeId="0" xr:uid="{FF41D4C0-5668-4ED4-ABCC-9906FFA88C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5" authorId="0" shapeId="0" xr:uid="{53960701-AD3B-4A22-AC07-6D04FE086F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6" authorId="0" shapeId="0" xr:uid="{99EDDC98-058B-4370-A90D-1ECD6A5184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6" authorId="0" shapeId="0" xr:uid="{2F40E04B-E698-45DF-ACE6-48C48A6A89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7" authorId="0" shapeId="0" xr:uid="{C0CA638E-CE71-4B40-9247-0BE8F96258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7" authorId="0" shapeId="0" xr:uid="{2DF0CD7E-EB53-4167-B934-06D3AEC4DC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8" authorId="0" shapeId="0" xr:uid="{07CE564B-6250-4984-AF0C-6661E975FD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8" authorId="0" shapeId="0" xr:uid="{E28B43AF-6EAB-4D0D-B4BD-A547B83F48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39" authorId="0" shapeId="0" xr:uid="{13699953-5F2C-438A-A720-B846E81162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39" authorId="0" shapeId="0" xr:uid="{18EB558B-0C14-4DF5-9E45-44F71D6408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0" authorId="0" shapeId="0" xr:uid="{6AD09EA6-0858-48FD-8C8D-73F4F94D21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0" authorId="0" shapeId="0" xr:uid="{D78E26B7-2E65-4357-80D5-40C65CAD10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1" authorId="0" shapeId="0" xr:uid="{7A72D819-AE13-43EB-BF2E-DC1CB56A38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1" authorId="0" shapeId="0" xr:uid="{02E47F05-BB26-43D1-8BD3-E0A1432D21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2" authorId="0" shapeId="0" xr:uid="{FD60027F-80E9-47BA-A8B5-A9EC49AF71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2" authorId="0" shapeId="0" xr:uid="{C6076064-DCDB-40FF-9F17-E5069DC0AA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3" authorId="0" shapeId="0" xr:uid="{A9493219-9A2F-46CB-BF66-6D0EE5D1B3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3" authorId="0" shapeId="0" xr:uid="{99243E2C-CCA3-4077-86CA-A98B6EA3E9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4" authorId="0" shapeId="0" xr:uid="{0F4FA522-236A-479B-AAFB-55A1D1BEDB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4" authorId="0" shapeId="0" xr:uid="{2E64FF28-C3A7-48DE-8D5F-32A3251359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5" authorId="0" shapeId="0" xr:uid="{DD7A7086-279C-494E-8EF2-65F1E70EED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5" authorId="0" shapeId="0" xr:uid="{5973D9C7-B4E8-47E5-B4F1-BD7E40745B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6" authorId="0" shapeId="0" xr:uid="{74A59639-9D85-47AB-874E-4CD12D4829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6" authorId="0" shapeId="0" xr:uid="{7CA63569-2453-4ED2-8395-32F8016D88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7" authorId="0" shapeId="0" xr:uid="{68946FC1-552D-45DC-A655-C25D7FB7B4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7" authorId="0" shapeId="0" xr:uid="{0256FAFF-89C6-4DE4-8C35-EE6559BAD7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8" authorId="0" shapeId="0" xr:uid="{7D080463-3547-442E-B754-9BABC41491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8" authorId="0" shapeId="0" xr:uid="{7999FB3C-1D01-4AD4-8906-94B89CB049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49" authorId="0" shapeId="0" xr:uid="{7A060DCF-F447-4043-B141-D55466AB04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49" authorId="0" shapeId="0" xr:uid="{9E4C4F70-9487-435C-9DB2-26C2F3F281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0" authorId="0" shapeId="0" xr:uid="{DC01AAED-58FC-4520-BE88-500AAB507E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0" authorId="0" shapeId="0" xr:uid="{0C51DFE2-183B-4F47-9FD8-631133C5EF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1" authorId="0" shapeId="0" xr:uid="{04C0771A-75BA-4BE4-8F3B-A25B54FD14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1" authorId="0" shapeId="0" xr:uid="{761A8530-75A3-46AA-A05D-214CB83001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2" authorId="0" shapeId="0" xr:uid="{A0698D38-3C0B-4BB6-95FB-0A3C58A9C9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2" authorId="0" shapeId="0" xr:uid="{7B331791-4300-4932-9087-3AD973ED8D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3" authorId="0" shapeId="0" xr:uid="{DEA88591-2A50-435E-8572-0D43CF98A8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3" authorId="0" shapeId="0" xr:uid="{017B1791-CE48-4914-81FE-FCB220AC82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4" authorId="0" shapeId="0" xr:uid="{F8E05709-8911-4D15-9F8C-11437BF1E4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4" authorId="0" shapeId="0" xr:uid="{A93830EB-3C20-4195-81A3-34A0D870E1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5" authorId="0" shapeId="0" xr:uid="{E05E5A02-E4D3-416C-8396-8A2BBF3741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5" authorId="0" shapeId="0" xr:uid="{81A54662-9F31-425A-AC26-D42948B551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6" authorId="0" shapeId="0" xr:uid="{4C681610-9318-475E-9463-858465F565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6" authorId="0" shapeId="0" xr:uid="{F5014AE0-3747-4EAC-A7A5-13278D7D95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7" authorId="0" shapeId="0" xr:uid="{C69B48EA-A660-4767-AB80-53EF6C8D97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7" authorId="0" shapeId="0" xr:uid="{1307B93C-E5F6-4212-991D-1C1D6F5065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8" authorId="0" shapeId="0" xr:uid="{AB6202F5-D062-401F-B20C-30A0081C41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8" authorId="0" shapeId="0" xr:uid="{B6BAC960-AAF7-463F-AA09-40EF325C4E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59" authorId="0" shapeId="0" xr:uid="{186B9785-12A9-4425-8DD1-6E5E3A0FDA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59" authorId="0" shapeId="0" xr:uid="{B30B7AFE-3D76-4308-8997-5AB65E2ACB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0" authorId="0" shapeId="0" xr:uid="{8E2C3CE5-DC2D-46A9-A615-B633DBBC9C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0" authorId="0" shapeId="0" xr:uid="{1872604B-260C-4536-BD4C-E7C0FC3092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1" authorId="0" shapeId="0" xr:uid="{8D6C9702-624C-4562-8333-E68CDC8194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1" authorId="0" shapeId="0" xr:uid="{C78FC8FB-39C1-4449-B2EE-9692048F3D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2" authorId="0" shapeId="0" xr:uid="{7C7B8263-BB4B-4264-AF50-1B32374BF6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2" authorId="0" shapeId="0" xr:uid="{76B65CF7-27EE-495D-8377-8BC320AD35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3" authorId="0" shapeId="0" xr:uid="{4F633B49-FCB9-4E3C-A423-6139902CAB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3" authorId="0" shapeId="0" xr:uid="{3B409F9A-27E6-4F15-9F02-14552D3BE2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4" authorId="0" shapeId="0" xr:uid="{309C19D2-299A-4139-9D61-D32FE40D4F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4" authorId="0" shapeId="0" xr:uid="{C917AAC2-B1D6-468B-A8CD-CA3379EFFE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5" authorId="0" shapeId="0" xr:uid="{BD3DE222-329B-4A55-B84E-6DC52AF337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5" authorId="0" shapeId="0" xr:uid="{E3833465-0BD3-4AEA-8484-FD183154CC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6" authorId="0" shapeId="0" xr:uid="{815F392F-A8A2-4DA6-A6E0-F73965ED5A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6" authorId="0" shapeId="0" xr:uid="{3C364687-5289-4C20-B429-9026B993C3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7" authorId="0" shapeId="0" xr:uid="{7CF239E9-CDD6-4A4B-B9E2-060748E691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7" authorId="0" shapeId="0" xr:uid="{86CBB6C1-57C2-4C97-BB72-239356ADE9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8" authorId="0" shapeId="0" xr:uid="{97C1165B-109D-4C6E-B967-4D0A9FA8FA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8" authorId="0" shapeId="0" xr:uid="{CABA4501-DCA8-43F6-B9DA-D5D48B9210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69" authorId="0" shapeId="0" xr:uid="{9977F427-6447-42B8-AB87-1E3F8C11DE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69" authorId="0" shapeId="0" xr:uid="{524A0D20-4BE5-4C6D-9891-B70930DCC4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0" authorId="0" shapeId="0" xr:uid="{16071D54-1DC7-4568-B0F5-46343F0D3C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0" authorId="0" shapeId="0" xr:uid="{7767D0A9-C85F-4590-A6AD-3C3CD231BF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1" authorId="0" shapeId="0" xr:uid="{7E15071F-0452-4E38-9444-BB4F559631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1" authorId="0" shapeId="0" xr:uid="{E01F28D1-BBC2-466B-B44A-2A9A444A7D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2" authorId="0" shapeId="0" xr:uid="{0EC7957D-9731-4C6C-92F9-D33ACC9D66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2" authorId="0" shapeId="0" xr:uid="{E4F3AD00-A3F7-4A73-A7C7-9874A66ECD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3" authorId="0" shapeId="0" xr:uid="{3C73067F-0268-4B33-9B78-A129D7B05F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3" authorId="0" shapeId="0" xr:uid="{D3ADA68B-232B-4025-A64C-4043C77C0E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4" authorId="0" shapeId="0" xr:uid="{6E32838F-DA8D-41A8-8456-038A9BB5C5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4" authorId="0" shapeId="0" xr:uid="{8732B1BC-D207-469C-8E31-1EB97937D7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5" authorId="0" shapeId="0" xr:uid="{F388FF9F-1222-49E4-93F8-C3B634F6A5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5" authorId="0" shapeId="0" xr:uid="{9B4007E5-A7A7-4397-BDFC-71DAC54D78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6" authorId="0" shapeId="0" xr:uid="{55D44CB3-7CF2-4A83-9199-5244580C82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6" authorId="0" shapeId="0" xr:uid="{58B775BB-9A46-4381-9B02-5C324A644B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7" authorId="0" shapeId="0" xr:uid="{2BC5F045-E8EF-4015-8CE7-F2139A0EAE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7" authorId="0" shapeId="0" xr:uid="{4D26EAFF-2CD4-4E57-ABE7-0B9EFB89E2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8" authorId="0" shapeId="0" xr:uid="{E7221D58-103B-4380-86FB-DF5CD674C0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8" authorId="0" shapeId="0" xr:uid="{F2B0F3B0-EB2D-4B26-986E-CA4FB3B327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79" authorId="0" shapeId="0" xr:uid="{E735F5F9-81C6-4756-9EFB-8B5616C2AC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79" authorId="0" shapeId="0" xr:uid="{38131158-B55A-4D86-BF4B-31087E283C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0" authorId="0" shapeId="0" xr:uid="{2388EA11-66F5-4788-9FC4-5A33231C55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0" authorId="0" shapeId="0" xr:uid="{44B8C6B3-61AF-4276-B5BD-6747390F0B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1" authorId="0" shapeId="0" xr:uid="{59D74761-B222-449C-A07F-606894DA2F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1" authorId="0" shapeId="0" xr:uid="{9DF9158E-6536-43F7-BB9F-F7801D53C9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2" authorId="0" shapeId="0" xr:uid="{BDDD52AC-EAD8-423D-913A-F81FE5AEAB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2" authorId="0" shapeId="0" xr:uid="{EE8CF58A-6B75-49E4-9BBF-EAD2AAEDB6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3" authorId="0" shapeId="0" xr:uid="{E737AE65-3ED5-4C01-8CA9-5633D4FB1C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3" authorId="0" shapeId="0" xr:uid="{815867B5-A89A-482E-A6E0-0A3D3C53EF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4" authorId="0" shapeId="0" xr:uid="{453A27F7-CAA0-440D-A335-6485EE8FED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4" authorId="0" shapeId="0" xr:uid="{DBFF8938-A432-470C-A9EE-8138DDBA77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5" authorId="0" shapeId="0" xr:uid="{4E24843F-E484-4635-98DF-C8B722813F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5" authorId="0" shapeId="0" xr:uid="{15CE74B8-AF2C-4EF7-BAE6-F076ACC8B4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6" authorId="0" shapeId="0" xr:uid="{C41AFCEC-32B2-4399-8A6E-F4D5F16B05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6" authorId="0" shapeId="0" xr:uid="{F894A268-ECBB-4B2B-A487-52C0A33AFE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7" authorId="0" shapeId="0" xr:uid="{EB60ECBD-9DBA-4E0B-8749-A1D3DC6ABE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7" authorId="0" shapeId="0" xr:uid="{E99E2716-34A0-4059-859F-7D7C230BCF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8" authorId="0" shapeId="0" xr:uid="{113193D2-1191-497F-B86D-8C4AB02B48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8" authorId="0" shapeId="0" xr:uid="{14C5C191-5AE5-42DB-B539-1A9053C76D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89" authorId="0" shapeId="0" xr:uid="{5DF007E7-F001-40D5-9D3E-2569EBC1CF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89" authorId="0" shapeId="0" xr:uid="{7269F643-2310-4592-9B4C-10C144DBEB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0" authorId="0" shapeId="0" xr:uid="{5247E55B-8340-4F5F-91DC-F1ABCE4F75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0" authorId="0" shapeId="0" xr:uid="{8FD656F8-568A-453E-A855-5AC6E5ADB2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1" authorId="0" shapeId="0" xr:uid="{1615B46F-01F3-4CCB-95F0-AE955EA898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1" authorId="0" shapeId="0" xr:uid="{C116AF16-FC09-439B-AC33-D5F59AD78D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2" authorId="0" shapeId="0" xr:uid="{FB43F96D-0E16-4B3B-AAF0-8691417CD7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2" authorId="0" shapeId="0" xr:uid="{E843159C-EED3-4DFE-B57C-66E34D540E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3" authorId="0" shapeId="0" xr:uid="{A956E297-95E0-4D2E-AFD4-91D51CA03D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3" authorId="0" shapeId="0" xr:uid="{094E454D-6B29-4C73-AAE3-8C11C7AA2A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4" authorId="0" shapeId="0" xr:uid="{E6C0456A-F09C-408E-A285-BD0D524472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4" authorId="0" shapeId="0" xr:uid="{2BA1EF2D-1402-4648-BB5B-CA231CFD3E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5" authorId="0" shapeId="0" xr:uid="{F0FA6DC9-879A-49BB-99B9-25C4AB6B97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5" authorId="0" shapeId="0" xr:uid="{F5978F4B-7D89-49D5-9B8E-737662514D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6" authorId="0" shapeId="0" xr:uid="{C3D260C0-D728-4159-9945-27B0A0372A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6" authorId="0" shapeId="0" xr:uid="{1E3262B1-5264-479C-811F-11E5BE9629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7" authorId="0" shapeId="0" xr:uid="{68C0CA0E-1008-4CE2-BC25-C5CA0DC2BB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7" authorId="0" shapeId="0" xr:uid="{070CC0E5-3460-444E-998C-16F560C489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8" authorId="0" shapeId="0" xr:uid="{31F1CDCA-0E35-472E-A55C-D3287B8F60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8" authorId="0" shapeId="0" xr:uid="{803710CC-926D-420C-8FF9-074F0ADF8A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099" authorId="0" shapeId="0" xr:uid="{FB33A28E-D178-4BFE-B1B4-C9468AA67D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099" authorId="0" shapeId="0" xr:uid="{6B2D9351-6C43-4945-9192-EAD6F9833F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0" authorId="0" shapeId="0" xr:uid="{F95435BD-FFC7-4F6A-AF6E-32C9B3A5FB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0" authorId="0" shapeId="0" xr:uid="{11DD733F-6E99-454C-9DF7-A74CB8984E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1" authorId="0" shapeId="0" xr:uid="{419B7E21-CC9F-4799-B6BD-DD3565EDC5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1" authorId="0" shapeId="0" xr:uid="{9604A404-2C65-4E5A-B0DC-A1150088ED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2" authorId="0" shapeId="0" xr:uid="{7419C3B0-6062-49F5-889C-F9A4919BDF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2" authorId="0" shapeId="0" xr:uid="{64DC9370-B6D4-475E-A2AA-542C8FCD81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3" authorId="0" shapeId="0" xr:uid="{6409E357-9184-41E6-9F27-C335E2CC6D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3" authorId="0" shapeId="0" xr:uid="{4AFE5954-78CD-4060-A81A-274A9A169C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4" authorId="0" shapeId="0" xr:uid="{F853F185-31C0-4FDB-9DDD-2B2888C3A7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4" authorId="0" shapeId="0" xr:uid="{911E4713-1355-4770-B54C-CFA9FF0991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5" authorId="0" shapeId="0" xr:uid="{2ECFAE4F-E922-490D-91BD-1A47A98357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5" authorId="0" shapeId="0" xr:uid="{E737443C-B227-4D4C-902A-C278348EDC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6" authorId="0" shapeId="0" xr:uid="{4644B72D-817B-4047-9F56-65164655A8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6" authorId="0" shapeId="0" xr:uid="{B4BF36E8-0B34-49AE-B819-510219538B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7" authorId="0" shapeId="0" xr:uid="{7723E533-BDB0-4202-A1DC-399EF800E4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7" authorId="0" shapeId="0" xr:uid="{90B8F2A9-4092-4AAB-BD99-A31AD0F36E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8" authorId="0" shapeId="0" xr:uid="{26F3D522-5ADC-4014-A3C8-29AAFB10B8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8" authorId="0" shapeId="0" xr:uid="{ADF8D0C3-602A-49FE-B229-A2E6D24AC1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09" authorId="0" shapeId="0" xr:uid="{59027F8A-19C1-4DF4-8B5F-BB22742C9D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09" authorId="0" shapeId="0" xr:uid="{9C1D0F78-57AB-42D4-8255-C471E33C10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0" authorId="0" shapeId="0" xr:uid="{1536B646-FE3D-4D39-989F-2171DFA14B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0" authorId="0" shapeId="0" xr:uid="{1FE231BC-6AC2-45F8-8B4A-BB74C96276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1" authorId="0" shapeId="0" xr:uid="{DC51394C-8B6E-4A4D-B31A-7FC3FE83BB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1" authorId="0" shapeId="0" xr:uid="{ABAF0AF0-3975-4ECA-819A-92CD35F228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2" authorId="0" shapeId="0" xr:uid="{A3A435A3-6CCE-4080-8023-AF2494D0E6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2" authorId="0" shapeId="0" xr:uid="{4D79D109-6569-4BC2-8D1B-4760C57DB9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3" authorId="0" shapeId="0" xr:uid="{FBE42ED7-3768-454B-8B75-74A0F447CE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3" authorId="0" shapeId="0" xr:uid="{13F9F507-3DC7-4981-80E2-9A31E14CE6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4" authorId="0" shapeId="0" xr:uid="{B5E07353-97AC-4D12-B681-6073551E26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4" authorId="0" shapeId="0" xr:uid="{C6D11C78-0860-4618-ADF0-F2F1E5A1C1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5" authorId="0" shapeId="0" xr:uid="{3E0C1A99-81FB-436A-BF3C-08A210E08E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5" authorId="0" shapeId="0" xr:uid="{D7983408-847E-4EE2-86B2-1445C7CAA5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6" authorId="0" shapeId="0" xr:uid="{F716F707-DAA0-4B21-AE05-883463E739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6" authorId="0" shapeId="0" xr:uid="{B994EFFC-7EB0-4518-A01C-3D77581CF3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7" authorId="0" shapeId="0" xr:uid="{E91107CE-B0E4-4172-9354-A7907987DC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7" authorId="0" shapeId="0" xr:uid="{2DF063EB-1EC5-4AF4-BD6E-0FFE921AF7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8" authorId="0" shapeId="0" xr:uid="{B4545B5A-4996-4549-9565-94F3359855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8" authorId="0" shapeId="0" xr:uid="{61FD97A4-0E12-4E4F-AF4A-4D4612D1A2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19" authorId="0" shapeId="0" xr:uid="{F8255784-8CAF-45E5-B810-72137E57C7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19" authorId="0" shapeId="0" xr:uid="{CCA18D6B-365E-4773-874D-A698BD5D94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0" authorId="0" shapeId="0" xr:uid="{F4C445B6-6317-4348-A35E-14E871AA49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0" authorId="0" shapeId="0" xr:uid="{1D958417-9A9F-4536-A2EF-08FA19A5D5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1" authorId="0" shapeId="0" xr:uid="{6EA6B54C-B409-451D-B2E6-8B452D3CE2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1" authorId="0" shapeId="0" xr:uid="{AC7FA62E-C535-4632-8BA3-F32B2EBD4D2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2" authorId="0" shapeId="0" xr:uid="{F019A185-66EF-46D4-B3CB-B767E55246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2" authorId="0" shapeId="0" xr:uid="{5A8E9398-F14C-40AB-A256-F255636604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3" authorId="0" shapeId="0" xr:uid="{070923BD-C474-4259-9C74-636EF3AD0E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3" authorId="0" shapeId="0" xr:uid="{87696E58-3B0C-49E1-880B-10E9072285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4" authorId="0" shapeId="0" xr:uid="{4AA01C1F-17EF-48BE-87AB-EC4387BCA7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4" authorId="0" shapeId="0" xr:uid="{346A1C38-275F-4C0F-A724-E697292ADB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5" authorId="0" shapeId="0" xr:uid="{849BE583-8CF5-40E9-9A27-2552C3C748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5" authorId="0" shapeId="0" xr:uid="{214836AD-7F4F-4764-80CB-245AC6229F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6" authorId="0" shapeId="0" xr:uid="{959F79EF-3289-4A55-9C12-CC8C05756C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6" authorId="0" shapeId="0" xr:uid="{3FF63F37-C1AD-4860-817C-F5F0D4D3CB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7" authorId="0" shapeId="0" xr:uid="{FF8DB7C0-AFE6-4D6E-98FD-2532AFB704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7" authorId="0" shapeId="0" xr:uid="{AC6F083F-92DE-4498-B677-B90CE150BA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8" authorId="0" shapeId="0" xr:uid="{D1796765-13F6-42D7-93A5-C2429676CD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8" authorId="0" shapeId="0" xr:uid="{3FAF4B27-78BA-4FB1-B671-E5E0B973B0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29" authorId="0" shapeId="0" xr:uid="{A1BC87F6-F9D5-464C-BC85-DF077D8DBA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29" authorId="0" shapeId="0" xr:uid="{AF6F92DD-A289-4708-ABD9-3B3D393E6B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0" authorId="0" shapeId="0" xr:uid="{68D78A46-A628-4F61-997A-C6E39E9189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0" authorId="0" shapeId="0" xr:uid="{11730595-D566-4581-B6B1-F2E733A5F8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1" authorId="0" shapeId="0" xr:uid="{7E831A0F-EDBD-42EA-B8BF-FC12B814D9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1" authorId="0" shapeId="0" xr:uid="{7EA6CE95-2C50-43A8-9411-CADE87B1CB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2" authorId="0" shapeId="0" xr:uid="{DA2C2E68-C01C-4EFD-9BC7-3891F1701C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2" authorId="0" shapeId="0" xr:uid="{B083C4C2-C56A-43D2-9EC7-CF05BABD70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3" authorId="0" shapeId="0" xr:uid="{47FD9CC4-C2EC-46C2-92F6-662FDADB50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3" authorId="0" shapeId="0" xr:uid="{CD46145B-0E76-4053-9824-B16951B6C4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4" authorId="0" shapeId="0" xr:uid="{16EA8263-8DBF-4C64-8CD5-EF6778D1A9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4" authorId="0" shapeId="0" xr:uid="{C27C9231-4B11-4752-A765-F84E644906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5" authorId="0" shapeId="0" xr:uid="{CDF18477-C783-49BF-8CCD-D4DB4367BB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5" authorId="0" shapeId="0" xr:uid="{D0BE5AAE-EE75-4D7F-B986-EA906B5E51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6" authorId="0" shapeId="0" xr:uid="{B12DD905-9774-4E25-8A78-7327087AEC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6" authorId="0" shapeId="0" xr:uid="{4E7866D2-8EC0-4EAB-BB2A-5EBB5B797F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7" authorId="0" shapeId="0" xr:uid="{8421417F-459D-478F-9B39-BCEC2E9E93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7" authorId="0" shapeId="0" xr:uid="{1C02C87F-D3B4-42E9-B696-6C40ACD112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8" authorId="0" shapeId="0" xr:uid="{BB69B0F2-3004-4CB5-A779-A640CD34DA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8" authorId="0" shapeId="0" xr:uid="{E1A47168-A7AB-4124-B9AC-36FCB88496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39" authorId="0" shapeId="0" xr:uid="{67E6F63F-ABFE-4058-B629-8C5A2CF741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39" authorId="0" shapeId="0" xr:uid="{EDB90F42-DC5F-4862-94E2-72108F31B2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0" authorId="0" shapeId="0" xr:uid="{4EF7A052-CB55-4A5F-A5C3-F2CA7428F4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0" authorId="0" shapeId="0" xr:uid="{132A8940-2DF4-4EB7-B151-DAAE3D08A2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1" authorId="0" shapeId="0" xr:uid="{1C3EC4E4-A1C8-4A6A-A648-958F7A8095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1" authorId="0" shapeId="0" xr:uid="{F50D531A-36E7-4C8F-B4F9-48E8DF0CC3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2" authorId="0" shapeId="0" xr:uid="{253AF56B-7709-40F6-B167-E5576ADF62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2" authorId="0" shapeId="0" xr:uid="{6A7B32AB-C01C-45D5-8E98-38284B6D1B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3" authorId="0" shapeId="0" xr:uid="{B73BCA08-00B4-48F2-9781-8529D5192B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3" authorId="0" shapeId="0" xr:uid="{5FEC400C-DD66-4672-BCF4-657FF22AAE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4" authorId="0" shapeId="0" xr:uid="{4FEAD361-2A5A-41B8-B9BF-5FB6326259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4" authorId="0" shapeId="0" xr:uid="{41D22DB6-7F3F-451D-A09C-A8F3AB535B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5" authorId="0" shapeId="0" xr:uid="{56357AD3-EA3E-4B45-BD62-35DA19D00D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5" authorId="0" shapeId="0" xr:uid="{54879512-3045-427D-95C1-7D0B2020BD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6" authorId="0" shapeId="0" xr:uid="{BDD5B2C6-8226-4CD5-AB4E-6790E2B820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6" authorId="0" shapeId="0" xr:uid="{9F3DDDC7-78BD-4DBE-933C-E58E53072E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7" authorId="0" shapeId="0" xr:uid="{C5E4DCB8-6D3A-4C24-8171-DBD272452A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7" authorId="0" shapeId="0" xr:uid="{FBEC386E-CF3D-45B3-AF3E-21ED924F22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8" authorId="0" shapeId="0" xr:uid="{27942A4D-F6A7-47CA-B068-ABE93AF97B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8" authorId="0" shapeId="0" xr:uid="{6592D18F-D7A7-427C-AF86-38B6640F47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49" authorId="0" shapeId="0" xr:uid="{E310967D-BA03-402B-838B-37716DF5DB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49" authorId="0" shapeId="0" xr:uid="{4E64C6E5-2788-403D-A211-98E4511A9D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0" authorId="0" shapeId="0" xr:uid="{CC729D2E-C9CE-48DD-B522-067BCFFF0C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0" authorId="0" shapeId="0" xr:uid="{CF690400-E61D-4062-BD92-9CE203532A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1" authorId="0" shapeId="0" xr:uid="{9A3FD7B1-4289-42E7-9BC3-A7AA7F821B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1" authorId="0" shapeId="0" xr:uid="{2A19CF42-BBC0-4889-9E5A-5A1C75D93F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2" authorId="0" shapeId="0" xr:uid="{C374CA93-00D3-4309-A743-9EA31DCBAC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2" authorId="0" shapeId="0" xr:uid="{45E6857D-A868-4A82-895D-5B5F513817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3" authorId="0" shapeId="0" xr:uid="{C45BA244-86D1-4202-9A27-A8FEDA8149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3" authorId="0" shapeId="0" xr:uid="{0E8516C6-C28B-4662-8CDE-59CED76707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4" authorId="0" shapeId="0" xr:uid="{BE35C8CC-078A-4BFA-AF90-E0AFE11CA8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4" authorId="0" shapeId="0" xr:uid="{96C23F8A-1AE1-45B5-86AA-8909D9DDD6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5" authorId="0" shapeId="0" xr:uid="{7D50F495-4654-4DF6-8634-D1BAFB6678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5" authorId="0" shapeId="0" xr:uid="{40C6130E-6C8F-43B3-BB85-7C71C22B55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6" authorId="0" shapeId="0" xr:uid="{06E7FEF8-3487-4E3B-867E-E16B97117FF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6" authorId="0" shapeId="0" xr:uid="{F9198F12-B9ED-489E-8618-C49E0C88C9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7" authorId="0" shapeId="0" xr:uid="{7921D1AE-A41B-4D4E-8887-D9BA7CF62F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7" authorId="0" shapeId="0" xr:uid="{80BD06E7-7A3E-48C5-A92F-AFFE9CCEDA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8" authorId="0" shapeId="0" xr:uid="{C472E732-6DE2-455A-8F53-C986A99705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8" authorId="0" shapeId="0" xr:uid="{9A61F723-4351-45F1-BFC8-5838364B50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59" authorId="0" shapeId="0" xr:uid="{EF45DC03-3BE3-4167-97DB-597C24D356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59" authorId="0" shapeId="0" xr:uid="{884BA4E0-3DEF-4FD0-BA04-04FE4A0BE1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0" authorId="0" shapeId="0" xr:uid="{E682AA50-DF00-4A86-A455-CF44CCD8BD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0" authorId="0" shapeId="0" xr:uid="{03C14693-3BBA-4D51-AEC4-DE47E8C175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1" authorId="0" shapeId="0" xr:uid="{85F01C18-5808-4905-AD76-D108727F16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1" authorId="0" shapeId="0" xr:uid="{D8EEE41F-4DAF-46BC-8824-5660584F76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2" authorId="0" shapeId="0" xr:uid="{2A310ED3-DE2B-4DDA-AFB7-82343B0030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2" authorId="0" shapeId="0" xr:uid="{1AA7F32A-6C50-42F1-AF1B-E4756ED323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3" authorId="0" shapeId="0" xr:uid="{2E870E1A-4865-4C2B-AD60-3A492126C9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3" authorId="0" shapeId="0" xr:uid="{FF7F23E9-4BD0-48A7-BEE8-0A8080DB13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4" authorId="0" shapeId="0" xr:uid="{ED5DA3F0-3297-48A8-9F7C-5D6FE108CE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4" authorId="0" shapeId="0" xr:uid="{1CEDFFE8-892B-47D8-919E-4672839AF8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5" authorId="0" shapeId="0" xr:uid="{D65E65E7-8D06-49E7-9294-82CB1812E5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5" authorId="0" shapeId="0" xr:uid="{49316A36-F290-419E-AB14-005B368598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6" authorId="0" shapeId="0" xr:uid="{FF9DD0F7-84CB-45F1-85BE-271040950D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6" authorId="0" shapeId="0" xr:uid="{99D7FB88-C1C5-46A6-B31E-BAC5F72495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7" authorId="0" shapeId="0" xr:uid="{1C0ADCDD-639E-402A-A1C5-E53EBDD11A5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7" authorId="0" shapeId="0" xr:uid="{8A4FB527-5011-4172-9482-218A5DC182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8" authorId="0" shapeId="0" xr:uid="{D1A1ADE2-46FC-4FF1-8F95-FE006646B3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8" authorId="0" shapeId="0" xr:uid="{DEDE7F80-9D0B-40A3-AAF7-04AC0BE59E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69" authorId="0" shapeId="0" xr:uid="{BEA5C716-44D9-45F1-915E-192F24266C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69" authorId="0" shapeId="0" xr:uid="{FF35028D-87BB-49F7-869F-0128B7517C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0" authorId="0" shapeId="0" xr:uid="{FB907051-84C0-4AB8-A01D-A69789B921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0" authorId="0" shapeId="0" xr:uid="{AA621EF7-3B27-440D-8503-43919422FB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1" authorId="0" shapeId="0" xr:uid="{E294920A-2542-4D02-9FEA-796B2B338B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1" authorId="0" shapeId="0" xr:uid="{BC943FE4-D530-4403-B6E3-AF1A3D8E3E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2" authorId="0" shapeId="0" xr:uid="{3F25A508-ED52-4449-9515-982A60456D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2" authorId="0" shapeId="0" xr:uid="{B319AA56-CB0B-4C52-BCED-DB369A450C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3" authorId="0" shapeId="0" xr:uid="{8D94202A-D4AF-4F34-B149-069F09623F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3" authorId="0" shapeId="0" xr:uid="{FB46DC29-D939-4717-AE8E-1F2A2D7BA7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4" authorId="0" shapeId="0" xr:uid="{35E2FF87-1C82-44FB-9614-B6CEC7D1D7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4" authorId="0" shapeId="0" xr:uid="{3E57E863-13D3-4ECC-9353-1EA8BCA851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5" authorId="0" shapeId="0" xr:uid="{63B4F979-4102-49A2-952F-20CF656555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5" authorId="0" shapeId="0" xr:uid="{13425D06-EE05-4341-87E8-FE0C1250BE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6" authorId="0" shapeId="0" xr:uid="{00E2B2D5-EDA7-41B3-83B1-78CA358B1C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6" authorId="0" shapeId="0" xr:uid="{8A6FBF16-39DB-48A1-A690-539A4FA3FE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7" authorId="0" shapeId="0" xr:uid="{27824ADF-3C99-4A79-A0CF-9FB4B4951F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7" authorId="0" shapeId="0" xr:uid="{4C2AF92D-0981-48E5-8222-BD15804AFF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8" authorId="0" shapeId="0" xr:uid="{CE6639B2-F420-46DD-AB7F-9B38889277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8" authorId="0" shapeId="0" xr:uid="{9A69EC0F-A91A-4D3A-A842-21A587AF1B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79" authorId="0" shapeId="0" xr:uid="{E27DEA2B-96EE-4092-BD4A-3EF9E9AF7B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79" authorId="0" shapeId="0" xr:uid="{41C8386B-0DCB-4DEF-8D62-8B50E26C1C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0" authorId="0" shapeId="0" xr:uid="{CF8CF9D0-E23B-438E-8862-7DE01043F8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0" authorId="0" shapeId="0" xr:uid="{34DED1FB-7268-4A40-9B58-A8AAFF0D6A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1" authorId="0" shapeId="0" xr:uid="{B360A817-16ED-4864-A2C0-E9E775A3DC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1" authorId="0" shapeId="0" xr:uid="{A2FAF98B-AAAE-4658-84CB-A954D54AEF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2" authorId="0" shapeId="0" xr:uid="{831DF4E7-7DD1-4656-848C-CCC1919481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2" authorId="0" shapeId="0" xr:uid="{57620DCA-C9FD-4F52-9293-E5CC6BB5DC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3" authorId="0" shapeId="0" xr:uid="{F67EBC7D-0874-4A50-851F-7BE4EDC8E8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3" authorId="0" shapeId="0" xr:uid="{70C7BBA7-2731-40A9-AD70-C5DE591CBD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4" authorId="0" shapeId="0" xr:uid="{CFEA0391-4D22-472B-9822-1A616F68CA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4" authorId="0" shapeId="0" xr:uid="{F09FB8ED-A5CD-445E-AB16-786B0B621F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5" authorId="0" shapeId="0" xr:uid="{01DE44DF-1EE5-4A62-8525-73BC3A7803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5" authorId="0" shapeId="0" xr:uid="{4EBCBD7E-BE3F-4C3B-9B5D-3898466A84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6" authorId="0" shapeId="0" xr:uid="{CA324583-2DCA-44A6-8D7F-AB8AB9B8A1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6" authorId="0" shapeId="0" xr:uid="{EC817CA7-867D-4924-B713-78C142B376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7" authorId="0" shapeId="0" xr:uid="{5138D6CB-CAFB-4BD7-9B24-8E852DE260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7" authorId="0" shapeId="0" xr:uid="{D2284DBE-56B3-467E-85DA-8A715B04FA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8" authorId="0" shapeId="0" xr:uid="{905F5897-AACF-4DDB-B300-5689ED7DB6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8" authorId="0" shapeId="0" xr:uid="{6DABDE93-8A65-4A2E-9CB2-83487F9C7F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89" authorId="0" shapeId="0" xr:uid="{82140C63-A69E-45FA-B310-FB25C1EA00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89" authorId="0" shapeId="0" xr:uid="{444E6577-5754-4BBB-BD54-4DF4D701B6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0" authorId="0" shapeId="0" xr:uid="{609743AA-0EC8-44A4-B1C6-A451A4BA7D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0" authorId="0" shapeId="0" xr:uid="{3CE9CA02-92AF-4B8F-B099-3D41576DBE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1" authorId="0" shapeId="0" xr:uid="{81E2F4D8-8B72-4ED3-9208-F8BBCDF44F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1" authorId="0" shapeId="0" xr:uid="{F399C719-4638-4A09-B781-E8851F92A5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2" authorId="0" shapeId="0" xr:uid="{69370121-F52C-4BF0-B14A-F3B5C600BE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2" authorId="0" shapeId="0" xr:uid="{A5B8BB7F-E2A1-4508-83A2-1274BFEA04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3" authorId="0" shapeId="0" xr:uid="{EDB00837-2B94-443E-9558-510A8D25C0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3" authorId="0" shapeId="0" xr:uid="{7BA99272-EC25-4DD4-89BD-177527E52A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4" authorId="0" shapeId="0" xr:uid="{078FA89F-AECD-4B71-ABA8-206A234B00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4" authorId="0" shapeId="0" xr:uid="{21525B4D-6DCF-4421-92D1-69546BB38F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5" authorId="0" shapeId="0" xr:uid="{3115E7E6-5697-43A9-858E-D65B1161E3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5" authorId="0" shapeId="0" xr:uid="{25CA09ED-1F24-4FFE-91A1-19E4780A04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6" authorId="0" shapeId="0" xr:uid="{936B3E5C-4E2D-4E90-99CF-D0F46B6B09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6" authorId="0" shapeId="0" xr:uid="{187A3F02-03C8-4D2C-AFC2-E87B7E968B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7" authorId="0" shapeId="0" xr:uid="{E31AD912-DE1E-4B3E-8431-16E29F174D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7" authorId="0" shapeId="0" xr:uid="{50ABCD69-EC37-4C82-AE35-E7A5C423CE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8" authorId="0" shapeId="0" xr:uid="{1E30E776-CC91-4E0F-8B0F-ACA0F663D6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8" authorId="0" shapeId="0" xr:uid="{B2523DFB-F8D4-4730-8F26-1242433713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199" authorId="0" shapeId="0" xr:uid="{89B9843E-639D-42EB-B72B-C35AB59AA1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199" authorId="0" shapeId="0" xr:uid="{C2721508-329D-4801-A7FD-17FD791FE4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0" authorId="0" shapeId="0" xr:uid="{A66000FF-ABAE-4374-9C01-8804A802A2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0" authorId="0" shapeId="0" xr:uid="{7F9FB15A-BCB6-4F27-B12C-9FD7998B31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1" authorId="0" shapeId="0" xr:uid="{0EBB55E3-AD06-4226-953F-0F046568DF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1" authorId="0" shapeId="0" xr:uid="{444D8442-641F-49BB-8048-4A803460B2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2" authorId="0" shapeId="0" xr:uid="{EEECDDE2-5C1F-4442-AFB7-66AA8F0CDF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2" authorId="0" shapeId="0" xr:uid="{D51CE3A5-A05F-4D8C-86AF-32E0F7057D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3" authorId="0" shapeId="0" xr:uid="{16E6D39A-85BA-44A0-9BEE-27A55ED1D9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3" authorId="0" shapeId="0" xr:uid="{5284935D-04C2-40E4-AB4E-B16A80F5EA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4" authorId="0" shapeId="0" xr:uid="{5F2DE285-C2D0-4CD6-B58E-939DFF66D7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4" authorId="0" shapeId="0" xr:uid="{55FF13E8-DC05-4FDB-AFBD-803BCB0274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5" authorId="0" shapeId="0" xr:uid="{C1DC8E65-9707-42E7-8380-A89D899CE1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5" authorId="0" shapeId="0" xr:uid="{23CB5DCA-2F7F-4BDC-8794-D256FCDF01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6" authorId="0" shapeId="0" xr:uid="{FF3D47D6-A6D4-4AE8-85ED-812A49E1F4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6" authorId="0" shapeId="0" xr:uid="{C7295E5A-6A2D-4426-A713-29677E6595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7" authorId="0" shapeId="0" xr:uid="{2BFE609D-7019-4FEC-849D-F986BE4162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7" authorId="0" shapeId="0" xr:uid="{92D7FD32-5FB0-44A3-841E-818A2C59C8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8" authorId="0" shapeId="0" xr:uid="{C51C79A2-B8DE-4387-9483-A9C1B8622B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8" authorId="0" shapeId="0" xr:uid="{CF037572-CF05-4DE3-A2AB-2B201A0989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09" authorId="0" shapeId="0" xr:uid="{0685CEFF-2220-4906-8269-AB3C00BEC2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09" authorId="0" shapeId="0" xr:uid="{575FB872-C9D4-442D-8C84-94DF725635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0" authorId="0" shapeId="0" xr:uid="{E55F3D22-2A88-4744-A469-96673032A6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0" authorId="0" shapeId="0" xr:uid="{B9E22B40-F938-44E4-BB73-E76BC91BE8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1" authorId="0" shapeId="0" xr:uid="{C27E6707-109D-40D2-83F0-064554B8C2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1" authorId="0" shapeId="0" xr:uid="{D45B32C3-4C2B-41A6-850F-02F4E00421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2" authorId="0" shapeId="0" xr:uid="{F246B851-8E81-4094-97D6-807D5BAD67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2" authorId="0" shapeId="0" xr:uid="{B0CF4F08-3433-4317-AA89-B5291EDBED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3" authorId="0" shapeId="0" xr:uid="{DFDA24E0-C249-473F-82B5-06EC49E611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3" authorId="0" shapeId="0" xr:uid="{E8B38298-CE57-423C-9109-A0B56B1635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4" authorId="0" shapeId="0" xr:uid="{1785BBF5-27D4-4A75-A852-68002D7544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4" authorId="0" shapeId="0" xr:uid="{D7D4ABEC-5394-4E94-B668-29361098DA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5" authorId="0" shapeId="0" xr:uid="{F618680B-4A9A-497B-91D5-1DDB8675F2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5" authorId="0" shapeId="0" xr:uid="{47F4BE42-41CA-4626-BE0C-9247CA8E6F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6" authorId="0" shapeId="0" xr:uid="{59612B6D-3213-4927-85FB-2DFBA29B1D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6" authorId="0" shapeId="0" xr:uid="{695A1A60-C416-4FAF-A158-D3A1239710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7" authorId="0" shapeId="0" xr:uid="{227FC46F-D1BD-48D7-BF95-AB64BC6566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7" authorId="0" shapeId="0" xr:uid="{AC1B6989-CBEA-4925-9F6D-38F40BE150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8" authorId="0" shapeId="0" xr:uid="{4D52E690-5F4C-47D7-B016-6D2700EE16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8" authorId="0" shapeId="0" xr:uid="{80372BD9-CD4C-456D-931C-6A22A24AD3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19" authorId="0" shapeId="0" xr:uid="{91DE363E-1060-4F45-AE52-CFEB8F3BDB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19" authorId="0" shapeId="0" xr:uid="{D8ECB5D4-8C0C-423F-A569-2C7573635A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0" authorId="0" shapeId="0" xr:uid="{6B2F7FE6-8E0A-4619-AE0A-F20DB59FAC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0" authorId="0" shapeId="0" xr:uid="{C8DAD5BF-FCD3-40CB-941A-CEA5560156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1" authorId="0" shapeId="0" xr:uid="{085E8622-9620-44D3-A437-096D1791AA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1" authorId="0" shapeId="0" xr:uid="{F1FE4CE6-4E5F-48E3-885D-2A800C1261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2" authorId="0" shapeId="0" xr:uid="{31CF95F9-2657-4223-BB88-725685B784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2" authorId="0" shapeId="0" xr:uid="{161A8EDC-55A5-49F4-9148-E0C282B117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3" authorId="0" shapeId="0" xr:uid="{98793670-ECF5-4DFE-AD54-76F96A1F74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3" authorId="0" shapeId="0" xr:uid="{B3663C91-354A-45F4-B47A-CCDEF9F10F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4" authorId="0" shapeId="0" xr:uid="{B0E16F81-5205-4BE6-94CF-911F65E2EA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4" authorId="0" shapeId="0" xr:uid="{54515C4A-B064-4983-98F2-D32A4996CA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5" authorId="0" shapeId="0" xr:uid="{F2E346EF-026F-4248-AF70-1A661768C0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5" authorId="0" shapeId="0" xr:uid="{99F44122-1B96-4947-9186-82CDC1B556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6" authorId="0" shapeId="0" xr:uid="{90F01CC5-AB40-4C79-AF27-C381E8DA58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6" authorId="0" shapeId="0" xr:uid="{A69187AF-A9F1-46FF-A5A2-44C520BBEF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7" authorId="0" shapeId="0" xr:uid="{180F1F2E-D113-459E-9955-9514F15603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7" authorId="0" shapeId="0" xr:uid="{7134CF5F-7119-491D-9F65-F71C4519DF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8" authorId="0" shapeId="0" xr:uid="{6F6A27F0-65B6-4D86-BCCA-2D9F0CEC70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8" authorId="0" shapeId="0" xr:uid="{FB18AF0E-9133-4E57-BC73-E5C22F81F2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29" authorId="0" shapeId="0" xr:uid="{8248EA00-429B-462E-9C46-4D10675CAD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29" authorId="0" shapeId="0" xr:uid="{44BA358C-1ECE-4178-9654-4862E03CCE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0" authorId="0" shapeId="0" xr:uid="{73F8332E-6DB0-4BE1-BE11-CE24176C80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0" authorId="0" shapeId="0" xr:uid="{5B1ECE0D-C542-4C6D-92A7-DFB4D95E97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1" authorId="0" shapeId="0" xr:uid="{778B3D6A-7759-466F-BAA3-9781485575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1" authorId="0" shapeId="0" xr:uid="{3E539983-A7A7-4193-8339-8917D5159B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2" authorId="0" shapeId="0" xr:uid="{54B4884E-CB13-4B08-A8B7-98FBCFE973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2" authorId="0" shapeId="0" xr:uid="{0476FE43-EA62-41FF-99D6-740018C60F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3" authorId="0" shapeId="0" xr:uid="{39F8B2A3-D652-4BE6-A7E3-D5E8C6CEB0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3" authorId="0" shapeId="0" xr:uid="{125D4824-FC2D-40CD-97AA-89D9A49DAF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4" authorId="0" shapeId="0" xr:uid="{B5DC2E69-5321-46DE-A742-9BCE96A210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4" authorId="0" shapeId="0" xr:uid="{2E3FF91A-38A2-4A30-B32B-1771AEA896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5" authorId="0" shapeId="0" xr:uid="{A8087303-AEAF-487A-A372-F815A0336F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5" authorId="0" shapeId="0" xr:uid="{9E532E1C-1969-42E6-A11B-C6E91DC251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6" authorId="0" shapeId="0" xr:uid="{8C80F225-FC7D-477E-A323-F3F069678C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6" authorId="0" shapeId="0" xr:uid="{CF526C42-B3F8-4474-AB5C-D700600472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7" authorId="0" shapeId="0" xr:uid="{BE5F4BBC-D433-4E3B-BBAC-1900CBC06F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7" authorId="0" shapeId="0" xr:uid="{305340D3-2C58-4123-B636-C3025535CA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8" authorId="0" shapeId="0" xr:uid="{603CF9E3-BCFF-4FF9-ABF8-F3817E57C9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8" authorId="0" shapeId="0" xr:uid="{2FBFA794-0CFF-4EEF-A1E8-C3675DC6B0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39" authorId="0" shapeId="0" xr:uid="{A84C12D1-7A54-4B7B-BA69-794F15AE46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39" authorId="0" shapeId="0" xr:uid="{9169BBA1-F347-49A4-A521-D1CA5CF139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0" authorId="0" shapeId="0" xr:uid="{467BBF65-8E7B-4724-A244-6E97302126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0" authorId="0" shapeId="0" xr:uid="{AFF9407B-4A05-46ED-83B2-D1AC5A67D6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1" authorId="0" shapeId="0" xr:uid="{A9A41F07-C33F-4F57-B0BF-5A7994E516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1" authorId="0" shapeId="0" xr:uid="{A56B060F-CC7A-4753-A459-497D7DCAD3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2" authorId="0" shapeId="0" xr:uid="{2E2F05AD-924C-4AB7-AE45-06A98D40476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2" authorId="0" shapeId="0" xr:uid="{756A3C80-4D43-4959-A1E2-EFDF7A63BA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3" authorId="0" shapeId="0" xr:uid="{BB914225-2318-47C3-9D89-2B452C794E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3" authorId="0" shapeId="0" xr:uid="{96AC6DE0-1C61-4C21-A9D8-DDC5901DD5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4" authorId="0" shapeId="0" xr:uid="{BFE7D51A-AAC5-4B2F-A880-36161A9497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4" authorId="0" shapeId="0" xr:uid="{9D09DC1F-B739-4867-86F2-0EE419F53D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5" authorId="0" shapeId="0" xr:uid="{301999C6-ECEF-4D22-9E06-D989DAFDAB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5" authorId="0" shapeId="0" xr:uid="{942D3953-CBB8-4A98-95CD-1A8B4DAD1F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6" authorId="0" shapeId="0" xr:uid="{E4D59221-5DB4-4C83-AB42-728E76A992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6" authorId="0" shapeId="0" xr:uid="{B3ED22D2-71EA-4CF9-B5FB-69D86783F3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7" authorId="0" shapeId="0" xr:uid="{ECD4158F-E9F6-4C37-A238-78D2DCF3CD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7" authorId="0" shapeId="0" xr:uid="{96C85283-97F6-4D42-A9AD-2BE2CF419D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8" authorId="0" shapeId="0" xr:uid="{B86EF0B4-6381-4198-8FA2-647E16E33E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8" authorId="0" shapeId="0" xr:uid="{FD1095B4-ECA4-4360-8A3D-193752DAFD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49" authorId="0" shapeId="0" xr:uid="{778738A4-A91A-4653-8F1B-3661C613DC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49" authorId="0" shapeId="0" xr:uid="{341F44DF-ED36-4708-B79D-9A64D59269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0" authorId="0" shapeId="0" xr:uid="{4200ECDD-AE6A-4FAE-82B5-8F97BE54CC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0" authorId="0" shapeId="0" xr:uid="{52F835AF-1CEC-4352-8F4D-6DDA95ED0B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1" authorId="0" shapeId="0" xr:uid="{E09303AD-7EF8-48BA-A575-09ED5A6B50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1" authorId="0" shapeId="0" xr:uid="{6BDAF78E-352E-4A7F-9EC2-04D18AE551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2" authorId="0" shapeId="0" xr:uid="{2529AB64-F0AA-41B7-BC42-8B4D393CB2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2" authorId="0" shapeId="0" xr:uid="{83DB9482-E8A4-45F1-A011-96888218B2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3" authorId="0" shapeId="0" xr:uid="{AAEA3FCD-F33C-4BA4-89B9-1023254F46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3" authorId="0" shapeId="0" xr:uid="{E1B805CF-8EBF-4D98-A206-0099897BD9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4" authorId="0" shapeId="0" xr:uid="{B65211E2-8398-4C0E-A393-95BE72E602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4" authorId="0" shapeId="0" xr:uid="{F264CE7C-A373-494F-AB14-EF268954C4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5" authorId="0" shapeId="0" xr:uid="{8DEDC08D-EABB-4D6D-A944-D235D0C6D1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5" authorId="0" shapeId="0" xr:uid="{E69590BE-E751-41AC-8693-5A2B252273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6" authorId="0" shapeId="0" xr:uid="{E6DFC234-EE15-4244-9B9C-3BC8AC03E6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6" authorId="0" shapeId="0" xr:uid="{435A5545-876B-48E4-8905-61C013C687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7" authorId="0" shapeId="0" xr:uid="{3A91E7DC-28EE-42C3-97F1-B820C7C6E8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7" authorId="0" shapeId="0" xr:uid="{C06FB2D9-9919-4C92-A63A-2FA314DCA8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8" authorId="0" shapeId="0" xr:uid="{7780A1EC-5086-43F8-AD39-8B5C63F01F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8" authorId="0" shapeId="0" xr:uid="{D17E71F4-260B-46AE-89FF-02E2CC5449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59" authorId="0" shapeId="0" xr:uid="{3D546A59-A2E4-4764-A1A8-C18BA5E753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59" authorId="0" shapeId="0" xr:uid="{A56C93E8-CCC5-4AC2-B873-324B9D9A42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0" authorId="0" shapeId="0" xr:uid="{6B259985-FD72-448C-947B-921D66C167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0" authorId="0" shapeId="0" xr:uid="{39B98335-F4FB-4F4B-91B4-2EEF78981B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1" authorId="0" shapeId="0" xr:uid="{E10B3AB0-531F-44AA-ACA3-24DABCAF60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1" authorId="0" shapeId="0" xr:uid="{9DD395D9-EDBC-4FD9-9A9A-0706E68EA6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2" authorId="0" shapeId="0" xr:uid="{BC6CE127-4257-4273-A82F-74BE590A0C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2" authorId="0" shapeId="0" xr:uid="{564CCEAD-8D5A-47A1-8EFC-1EA88E78A6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3" authorId="0" shapeId="0" xr:uid="{1BAA6A14-4E5E-40B2-BEC6-2F4599F5B3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3" authorId="0" shapeId="0" xr:uid="{CF47AC3F-0630-4D56-8501-28D2AA0167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4" authorId="0" shapeId="0" xr:uid="{EF92EEB1-0A95-47E7-B738-9E0CE625A9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4" authorId="0" shapeId="0" xr:uid="{D7342B0B-C515-4A73-9926-571B39F02B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5" authorId="0" shapeId="0" xr:uid="{E3570962-45CC-40FF-B5D0-C36A047F16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5" authorId="0" shapeId="0" xr:uid="{1362AEC2-730E-4461-9B4F-FEA4EFFD1D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6" authorId="0" shapeId="0" xr:uid="{8F0E331D-14F1-4F5A-B069-F9780EF2A0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6" authorId="0" shapeId="0" xr:uid="{6AFE59BC-6670-4F40-BA93-41EED29921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7" authorId="0" shapeId="0" xr:uid="{7E9B6B47-F6BB-4491-9D28-7EA0FF9064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7" authorId="0" shapeId="0" xr:uid="{AFCB18E8-A5F0-4DD9-91F6-70D42695E9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8" authorId="0" shapeId="0" xr:uid="{88623BAE-8376-4689-BC40-C74BC91B15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8" authorId="0" shapeId="0" xr:uid="{FDAA094B-DD04-4897-B1D5-5BBA30EC6B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69" authorId="0" shapeId="0" xr:uid="{C3061D37-746B-4C12-B988-6EC6A1C471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69" authorId="0" shapeId="0" xr:uid="{AD94B6B6-E9B2-49D1-AB9F-2EC278D090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0" authorId="0" shapeId="0" xr:uid="{E902E9AA-37D5-427C-8E0C-0A3CE3806D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0" authorId="0" shapeId="0" xr:uid="{555B5476-4C92-4F13-A4DD-60086B0B8E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1" authorId="0" shapeId="0" xr:uid="{35D618E6-E7A6-47D8-9591-552E5873D4A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1" authorId="0" shapeId="0" xr:uid="{D2C152F2-0BD5-4052-83C2-1176BEB138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2" authorId="0" shapeId="0" xr:uid="{CB265470-6594-4077-965F-529E3F4A5D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2" authorId="0" shapeId="0" xr:uid="{37B04385-BB15-436F-8D61-EF140359D1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3" authorId="0" shapeId="0" xr:uid="{35650B9E-24D3-419D-A636-5E9FA1F0F4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3" authorId="0" shapeId="0" xr:uid="{249FD098-C08C-43AA-81C3-106B45FA8D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4" authorId="0" shapeId="0" xr:uid="{EB86737D-F2A8-491F-9FDF-22BAFAB207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4" authorId="0" shapeId="0" xr:uid="{3EB7E4A3-542E-41F5-9F33-9B32029FFA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5" authorId="0" shapeId="0" xr:uid="{716D0029-A3BA-4758-BD1C-D9191675A1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5" authorId="0" shapeId="0" xr:uid="{E166EA4D-681C-4470-8361-F4C1610AB5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6" authorId="0" shapeId="0" xr:uid="{065CA29C-75FC-446A-94B6-C21510E462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6" authorId="0" shapeId="0" xr:uid="{2906B98F-5A1D-4153-B178-4FE4B80128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7" authorId="0" shapeId="0" xr:uid="{77CBFA54-09D2-4685-8750-EBBF9D8313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7" authorId="0" shapeId="0" xr:uid="{9297E649-7445-4F9D-BF27-F2379591D0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8" authorId="0" shapeId="0" xr:uid="{F732FC23-33CC-4CE3-B016-6CD8D4F45A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8" authorId="0" shapeId="0" xr:uid="{5CA35AE8-41F5-41D4-9D31-D304A1C2F3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79" authorId="0" shapeId="0" xr:uid="{83FDCB89-679E-41B4-82DA-2E3D020BD8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79" authorId="0" shapeId="0" xr:uid="{35FBFA8B-C260-4E2C-B0EB-6E5268EE4A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0" authorId="0" shapeId="0" xr:uid="{A9A51F00-ADF6-4F3F-B4BF-48C32B906E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0" authorId="0" shapeId="0" xr:uid="{55AB2E48-2C2B-4B41-B0EA-AFC981D9ED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1" authorId="0" shapeId="0" xr:uid="{5A80EBF9-374E-4997-A015-A909281FDA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1" authorId="0" shapeId="0" xr:uid="{21F3611A-203F-4385-93DD-32C3069FF7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2" authorId="0" shapeId="0" xr:uid="{7FA93984-6EB2-4576-B03C-A11FD765E4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2" authorId="0" shapeId="0" xr:uid="{7CB23DA0-DE1E-4FC1-888A-C70CDB720B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3" authorId="0" shapeId="0" xr:uid="{0EF04818-B9D1-4297-BDD2-0DD491EFB0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3" authorId="0" shapeId="0" xr:uid="{43D9594D-788B-46EA-81F7-9BB883552C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4" authorId="0" shapeId="0" xr:uid="{C74AEC66-DD09-4C49-9EFD-85D78A3953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4" authorId="0" shapeId="0" xr:uid="{C29B21C3-1C11-49A1-A662-840EDB81FF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5" authorId="0" shapeId="0" xr:uid="{CE3485F5-B6D8-40A5-A6E8-5B267AFEF9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5" authorId="0" shapeId="0" xr:uid="{C7DCDB4D-D751-4E2C-B28A-8229BCA78B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6" authorId="0" shapeId="0" xr:uid="{D92CACA0-0682-4BF4-A2A7-3715C7B286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6" authorId="0" shapeId="0" xr:uid="{05D11908-4DF8-4171-9008-49A0CAE91B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7" authorId="0" shapeId="0" xr:uid="{BC1921B1-6B73-4701-A913-BBF7D755BA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7" authorId="0" shapeId="0" xr:uid="{FAF11D6C-BA75-41C6-BDE3-5A79C71DA1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8" authorId="0" shapeId="0" xr:uid="{3B4D6383-E825-4A34-A872-2BAA4044A2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8" authorId="0" shapeId="0" xr:uid="{BAB1B2BE-7E47-494B-9DF6-DB4A130FC4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89" authorId="0" shapeId="0" xr:uid="{DF60392E-BCFD-48F9-81D0-039BB73E36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89" authorId="0" shapeId="0" xr:uid="{D0B52F4B-5268-4915-9E46-2A8FE0519C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0" authorId="0" shapeId="0" xr:uid="{CAF55517-3CBC-40DC-9A65-CC50882170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0" authorId="0" shapeId="0" xr:uid="{95705147-699B-4C55-976B-6451D09DEA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1" authorId="0" shapeId="0" xr:uid="{91EB5AF1-3CC4-4EAA-9F4B-F9ECB1DABE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1" authorId="0" shapeId="0" xr:uid="{02E4458D-34AB-4D53-BAAA-BB537430BA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2" authorId="0" shapeId="0" xr:uid="{0D0EF3F4-E676-41A1-B0C7-7CB299EA28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2" authorId="0" shapeId="0" xr:uid="{1E683D0F-69FD-4ECB-9CCD-9B10AB7F79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3" authorId="0" shapeId="0" xr:uid="{59DA63E9-08A1-42E7-88DD-B840775402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3" authorId="0" shapeId="0" xr:uid="{AF639CF9-5512-4B05-BB37-05925FAA41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4" authorId="0" shapeId="0" xr:uid="{FFAA3D3A-52B8-4A24-9478-222D348A8A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4" authorId="0" shapeId="0" xr:uid="{EA77D868-9761-4925-90F2-B83C30F42C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5" authorId="0" shapeId="0" xr:uid="{44469451-2E0B-4346-A9FE-3E088AA223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5" authorId="0" shapeId="0" xr:uid="{290F0310-0949-4BBE-8689-C309FA52E9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6" authorId="0" shapeId="0" xr:uid="{9C09CC46-BD61-4069-A46E-ACE625F4AF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6" authorId="0" shapeId="0" xr:uid="{9E0BF356-A5BE-4F18-9BC3-67D54B7726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7" authorId="0" shapeId="0" xr:uid="{43488699-AECA-4B37-8ADB-2068C60824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7" authorId="0" shapeId="0" xr:uid="{9C244141-7BE0-4C2F-AD9E-2E3B75A6AE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8" authorId="0" shapeId="0" xr:uid="{D0C4D56B-C235-4875-9F86-9A77746CDD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8" authorId="0" shapeId="0" xr:uid="{A76456A2-CA29-4E90-B226-C3EA4EDBB6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299" authorId="0" shapeId="0" xr:uid="{A56A0665-DF3F-4D0B-ADC8-08F68649E3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299" authorId="0" shapeId="0" xr:uid="{21D2FFE9-C045-4827-8142-733653D8AD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0" authorId="0" shapeId="0" xr:uid="{68597A93-47E3-475F-8F4B-25D23F0E2B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0" authorId="0" shapeId="0" xr:uid="{8520FEC2-1826-425E-82EC-4ECF0ACA18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1" authorId="0" shapeId="0" xr:uid="{29C7CBE9-D832-41C3-8D38-D6B73A0582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1" authorId="0" shapeId="0" xr:uid="{15260DEA-8A38-4F6E-A0AA-5DCFC8ABBD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2" authorId="0" shapeId="0" xr:uid="{92B941B7-E8D5-43D5-869E-F445E260B0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2" authorId="0" shapeId="0" xr:uid="{E3F5577D-EFD8-4959-9BD0-EDEBA9D2F2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3" authorId="0" shapeId="0" xr:uid="{8CDB7B4E-1730-4216-B857-AA21B694C1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3" authorId="0" shapeId="0" xr:uid="{2A386CC8-5D72-4771-972E-F11CCA6857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4" authorId="0" shapeId="0" xr:uid="{7740A89D-2896-45DA-BD93-F5A0C07E19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4" authorId="0" shapeId="0" xr:uid="{19AD7078-94D4-40DD-BB2E-E6D8A02D09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5" authorId="0" shapeId="0" xr:uid="{BD26E293-5B66-4224-A1D1-E1564B3BB0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5" authorId="0" shapeId="0" xr:uid="{37B963DD-5393-4790-B7C1-313361B111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6" authorId="0" shapeId="0" xr:uid="{390912EF-AF8F-4604-96DF-7813346650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6" authorId="0" shapeId="0" xr:uid="{85D230E1-67B0-46EE-8C24-F1507AA799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7" authorId="0" shapeId="0" xr:uid="{51BC889A-99F1-4805-849C-1D495F5349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7" authorId="0" shapeId="0" xr:uid="{2ADF48C7-96CA-4653-BC35-B67FC7EA89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8" authorId="0" shapeId="0" xr:uid="{D24398CD-F2CE-46CD-9A70-068C27AC1B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8" authorId="0" shapeId="0" xr:uid="{00D1BCD6-5D91-493C-AA36-6C1821024D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09" authorId="0" shapeId="0" xr:uid="{38766C17-CD99-4A28-BBF4-72D7FE672A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09" authorId="0" shapeId="0" xr:uid="{B1281CEA-7251-4B25-93FA-5D4A99791C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0" authorId="0" shapeId="0" xr:uid="{BA71695D-384E-415A-936E-FDB7354A69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0" authorId="0" shapeId="0" xr:uid="{6337387E-06A9-409B-A2C1-F5FC11DEBE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1" authorId="0" shapeId="0" xr:uid="{D9073B50-B352-464D-B522-9FB5BA0750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1" authorId="0" shapeId="0" xr:uid="{703EF1F7-DDB0-4B0D-9433-56DEA56546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2" authorId="0" shapeId="0" xr:uid="{8DD217EF-C065-420D-B9A2-4B7020613E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2" authorId="0" shapeId="0" xr:uid="{18274FF4-1B81-4798-BE86-6975A31D89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3" authorId="0" shapeId="0" xr:uid="{F9D72298-B173-4C4A-9450-ABE8C2E53E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3" authorId="0" shapeId="0" xr:uid="{B082296C-18D5-4473-91BE-A56DE49E22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4" authorId="0" shapeId="0" xr:uid="{43C1B2DD-BE99-4C5F-A983-BBC4C2BE7C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4" authorId="0" shapeId="0" xr:uid="{FE5C9BB2-862C-4D4C-8FE4-6B11629DC0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5" authorId="0" shapeId="0" xr:uid="{5B2D017C-67B4-4320-93F9-19D20295D6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5" authorId="0" shapeId="0" xr:uid="{77C8C119-4CBB-40F3-B164-2391AB12D0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6" authorId="0" shapeId="0" xr:uid="{98FD9FF4-11AB-42DA-A8AB-A1BC6768AB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6" authorId="0" shapeId="0" xr:uid="{5784055E-C9E0-4F71-98C9-ACFD8B6B85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7" authorId="0" shapeId="0" xr:uid="{C081B779-58BD-431E-AB08-167F5B3AAE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7" authorId="0" shapeId="0" xr:uid="{1CE50DF5-729A-4478-BBFC-E1F1B97C25B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8" authorId="0" shapeId="0" xr:uid="{082F5457-BA90-4BCC-B246-691A4D72CC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8" authorId="0" shapeId="0" xr:uid="{46B4F744-79E4-4825-BDB6-0E9EE2E97D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19" authorId="0" shapeId="0" xr:uid="{3A05F54D-9E02-4027-B899-65F1CBA2B7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19" authorId="0" shapeId="0" xr:uid="{1447F3BF-7555-4B7E-9D66-1D714CA0AC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0" authorId="0" shapeId="0" xr:uid="{E2E3CAF7-C27E-478B-8B5D-4139CDD888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0" authorId="0" shapeId="0" xr:uid="{25EC9AAE-B255-4600-ADD9-A31332F7ED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1" authorId="0" shapeId="0" xr:uid="{9F02B5D1-2396-4BFB-9B2F-5919FE6925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1" authorId="0" shapeId="0" xr:uid="{5DC1958F-8C8F-4D4D-B770-F6AB8C830D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2" authorId="0" shapeId="0" xr:uid="{923753F2-09AB-4B50-8829-C4D2702BD7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2" authorId="0" shapeId="0" xr:uid="{D4E8DD75-9F99-4AA0-BA5D-CA02F5DE72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3" authorId="0" shapeId="0" xr:uid="{E3C0D6FB-54FA-4878-98C4-026E641D5C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3" authorId="0" shapeId="0" xr:uid="{D8F2FC79-6DEC-49C9-8C8E-E6D7B482F9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4" authorId="0" shapeId="0" xr:uid="{E5E03E17-E098-4B23-BA71-46908383B4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4" authorId="0" shapeId="0" xr:uid="{C461CA70-546F-4FFD-9C9C-A0E8F00DEE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5" authorId="0" shapeId="0" xr:uid="{9E2B72D8-55C0-4C82-A6D0-84AEE76ECB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5" authorId="0" shapeId="0" xr:uid="{A26945B4-5DC8-46D1-AF42-DC2D71BC9B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6" authorId="0" shapeId="0" xr:uid="{65E515CD-0BA3-4E40-ACC1-01EAB89659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6" authorId="0" shapeId="0" xr:uid="{DD27C226-F6CA-4A84-B63D-5E97B9D07B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7" authorId="0" shapeId="0" xr:uid="{0F9EC305-C11D-4D20-8BC3-74B2D9E9FA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7" authorId="0" shapeId="0" xr:uid="{4142966A-0A3B-4409-B9CF-74BC828AD3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8" authorId="0" shapeId="0" xr:uid="{95CBF7F3-50C1-4B8E-BF32-3FF282B396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8" authorId="0" shapeId="0" xr:uid="{7BA6C540-B9F5-4957-852F-738E18F42C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29" authorId="0" shapeId="0" xr:uid="{4534CADD-E6F9-4DE7-8B06-3AF444D429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29" authorId="0" shapeId="0" xr:uid="{53F6DEC1-243C-4056-8B17-E6CF136DFB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0" authorId="0" shapeId="0" xr:uid="{FA7814B1-C10D-406C-A941-B1C73743B0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0" authorId="0" shapeId="0" xr:uid="{F6C78CEB-6EBC-4308-B9C0-DE7297A43A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1" authorId="0" shapeId="0" xr:uid="{37893015-AB43-4C6C-8D8C-66E18AA0DF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1" authorId="0" shapeId="0" xr:uid="{BACBE6AF-DD22-4A25-BB85-1013301025B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2" authorId="0" shapeId="0" xr:uid="{C7C065E5-934D-425F-A26E-02EDF9A665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2" authorId="0" shapeId="0" xr:uid="{BAF90B1A-EEA8-47B1-A8C2-EEA090861D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3" authorId="0" shapeId="0" xr:uid="{F05BF638-508D-408B-B29F-6AE070A925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3" authorId="0" shapeId="0" xr:uid="{0D9C1DC4-DC47-4032-A739-9BF2DF91DA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4" authorId="0" shapeId="0" xr:uid="{E2228750-1648-466B-9B1A-57C635B904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4" authorId="0" shapeId="0" xr:uid="{204AA177-E19A-4C0D-9E67-0E8E958059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5" authorId="0" shapeId="0" xr:uid="{C2B01827-165E-4A01-AF46-CAEDD10C03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5" authorId="0" shapeId="0" xr:uid="{3EF723CA-E50E-404E-9EF1-104B179B59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6" authorId="0" shapeId="0" xr:uid="{28182739-E3FB-43D7-8971-54B6A6EA2E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6" authorId="0" shapeId="0" xr:uid="{2F79C5E3-DB4D-44BE-B70C-F1EC1C3F5B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7" authorId="0" shapeId="0" xr:uid="{2E4C45B8-906B-41D6-A23F-A766F5F5BD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7" authorId="0" shapeId="0" xr:uid="{632FE0C5-2903-4401-81B0-EF5D241C40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8" authorId="0" shapeId="0" xr:uid="{26E28D7B-869E-42D5-992F-EC495DC2F3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8" authorId="0" shapeId="0" xr:uid="{E1ECE126-BD81-4709-9DE4-F65D8D3BD8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39" authorId="0" shapeId="0" xr:uid="{48704FC8-2A32-4654-B823-6390CA6F39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39" authorId="0" shapeId="0" xr:uid="{A87C7FE5-7790-45E3-B225-7FCE95680B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0" authorId="0" shapeId="0" xr:uid="{13A0A87C-E29C-4E45-BA59-2E069E6B71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0" authorId="0" shapeId="0" xr:uid="{17C30610-832F-49E2-BE4F-EB09188C53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1" authorId="0" shapeId="0" xr:uid="{21789ABF-DF7D-496C-A52B-F6AB2AD3A6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1" authorId="0" shapeId="0" xr:uid="{D159C3B1-9BF2-4955-B948-05896966EC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2" authorId="0" shapeId="0" xr:uid="{2EC6161B-50E3-4E4D-8FA4-ED5323BDFF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2" authorId="0" shapeId="0" xr:uid="{52235425-ED12-44F2-80B9-5CE7D31773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3" authorId="0" shapeId="0" xr:uid="{C63A3C76-A6E7-4513-8937-37C94BAF88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3" authorId="0" shapeId="0" xr:uid="{6447A278-CAEF-4371-A870-F5A19337E1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4" authorId="0" shapeId="0" xr:uid="{09896780-FE24-445A-B6BC-39FD2A5C2C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4" authorId="0" shapeId="0" xr:uid="{0E4B7341-DE04-4E81-8EE8-2543CED1B5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5" authorId="0" shapeId="0" xr:uid="{1B0796E8-C295-46D4-BA4D-3110AD2256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5" authorId="0" shapeId="0" xr:uid="{C3C5C473-35FA-485B-8F88-D053718DA9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6" authorId="0" shapeId="0" xr:uid="{DFE33C97-BAEE-463A-96A9-3E37295691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6" authorId="0" shapeId="0" xr:uid="{FE26B7BF-56E5-43A3-B8F3-B90AE9C5F4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7" authorId="0" shapeId="0" xr:uid="{8C6F7281-FE83-4C35-B8A8-F37FF879A3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7" authorId="0" shapeId="0" xr:uid="{E31AB714-23C1-45E1-A99D-D0A830CEF3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8" authorId="0" shapeId="0" xr:uid="{F5DDC554-7261-4ED1-96F8-AAC0D3BC41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8" authorId="0" shapeId="0" xr:uid="{A9BFBECB-F573-4BA1-8D3B-0782675339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49" authorId="0" shapeId="0" xr:uid="{CA5E7F9A-8E1D-4A6A-9FBF-F5CFAF7BE2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49" authorId="0" shapeId="0" xr:uid="{258424A0-A28E-4457-A80A-B70BB120E0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0" authorId="0" shapeId="0" xr:uid="{274ED09E-261D-4349-99C4-294D723166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0" authorId="0" shapeId="0" xr:uid="{2E3ACE8E-7BA7-4CCB-82A8-D3A717A145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1" authorId="0" shapeId="0" xr:uid="{B3B28413-0F63-41ED-A25A-792910B9E5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1" authorId="0" shapeId="0" xr:uid="{B900236D-F5BE-4180-8C9C-0D2BE371E4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2" authorId="0" shapeId="0" xr:uid="{D2846BD7-1699-4E82-B059-F62F4D8E83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2" authorId="0" shapeId="0" xr:uid="{DC83711D-5D00-4B9E-96AA-F00121B8F5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3" authorId="0" shapeId="0" xr:uid="{DCB4C315-7D5A-42DA-B9A8-7C1BDEBA73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3" authorId="0" shapeId="0" xr:uid="{07608EE9-348B-45E0-8850-21A9179B8D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4" authorId="0" shapeId="0" xr:uid="{0F0B0942-3329-44C0-987A-E0DC3AE3A9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4" authorId="0" shapeId="0" xr:uid="{D06E713F-3528-4684-A03D-0480959BBF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5" authorId="0" shapeId="0" xr:uid="{AB09A50D-6C3C-433A-8B53-CE12F49EBB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5" authorId="0" shapeId="0" xr:uid="{B64E892A-66E2-4E63-8F4D-2C9EF1B698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6" authorId="0" shapeId="0" xr:uid="{32DDEE6F-ADEE-4007-B796-8054F77084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6" authorId="0" shapeId="0" xr:uid="{7CA81CA7-0CB1-4492-BFCE-E9A7D4FC26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7" authorId="0" shapeId="0" xr:uid="{B7C09CC2-3C95-4F13-8DF9-C37E1C50CD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7" authorId="0" shapeId="0" xr:uid="{25AE1D83-7921-4A5A-8317-E3AA3F0D8F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8" authorId="0" shapeId="0" xr:uid="{9136ACB3-5878-45B7-A7C5-3F027A7937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8" authorId="0" shapeId="0" xr:uid="{5F27626F-1851-4CFD-B7BC-7132C28704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59" authorId="0" shapeId="0" xr:uid="{568D54AE-087F-4210-B47D-E97856A394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59" authorId="0" shapeId="0" xr:uid="{A98F71B7-8A98-4208-A57B-DFFF3AC4ED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0" authorId="0" shapeId="0" xr:uid="{AA48D498-6F90-4594-BB2B-F3B40DBE77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0" authorId="0" shapeId="0" xr:uid="{B894415A-641E-4D84-B410-52B743B74C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1" authorId="0" shapeId="0" xr:uid="{A60F1B43-787D-4FC8-B477-780FF4D7D8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1" authorId="0" shapeId="0" xr:uid="{AF6B492A-C27D-45F8-8B51-851D9A0CF9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2" authorId="0" shapeId="0" xr:uid="{166372B8-515D-4E12-9A79-739A80AE10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2" authorId="0" shapeId="0" xr:uid="{4F9AEBF2-5A43-4B70-A1D7-9AAB03C19E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3" authorId="0" shapeId="0" xr:uid="{E98737D2-47E3-4AD6-B246-962F045281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3" authorId="0" shapeId="0" xr:uid="{36F2C544-70D9-42A7-AEF4-C9545609C8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4" authorId="0" shapeId="0" xr:uid="{DD030211-8106-4983-9464-71FCC1EF46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4" authorId="0" shapeId="0" xr:uid="{D756DAB7-95A7-464E-9E85-8A77717684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5" authorId="0" shapeId="0" xr:uid="{27E69147-BB64-4D85-A6F9-3E550767E7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5" authorId="0" shapeId="0" xr:uid="{7D6A90EA-CE07-4DB4-8DAB-BC8DB8ED0F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6" authorId="0" shapeId="0" xr:uid="{0CD8CF7B-515F-4C3A-9EFA-65793929E7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6" authorId="0" shapeId="0" xr:uid="{DE0C5771-C554-48C4-9263-F9BB030D17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7" authorId="0" shapeId="0" xr:uid="{312855E4-A580-4F11-AE56-A201F8479B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7" authorId="0" shapeId="0" xr:uid="{434D7FD9-9057-4C0C-8F4C-5B636A7ED9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8" authorId="0" shapeId="0" xr:uid="{5CC6D898-A6A3-456A-A866-9DBCF6171E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8" authorId="0" shapeId="0" xr:uid="{376B2DB0-000F-4141-9FEC-FCBE5D5317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69" authorId="0" shapeId="0" xr:uid="{233135A8-F7A0-462F-9927-0DE6886431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69" authorId="0" shapeId="0" xr:uid="{FA1AB1C1-10F1-4814-9CBE-DD86C94651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0" authorId="0" shapeId="0" xr:uid="{9EC6DAA4-CC46-4CD8-B5BC-1D87B9A104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0" authorId="0" shapeId="0" xr:uid="{26F1F421-7209-46B3-AA19-25EC291B52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1" authorId="0" shapeId="0" xr:uid="{E636FC24-E832-446F-96D7-E5F1234793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1" authorId="0" shapeId="0" xr:uid="{58FF81F0-8A3D-46D5-8B90-801BD80544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2" authorId="0" shapeId="0" xr:uid="{2E6A6076-0BFE-4AF1-935D-20B4A1EC86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2" authorId="0" shapeId="0" xr:uid="{84683A64-E879-4535-8EA8-E0DE183B56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3" authorId="0" shapeId="0" xr:uid="{262D16E9-EBEE-4EA7-B708-433072D099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3" authorId="0" shapeId="0" xr:uid="{373044BF-ABC6-4A53-B5F9-3A21849A38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4" authorId="0" shapeId="0" xr:uid="{423E16BA-E021-47F4-81AE-BACA727652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4" authorId="0" shapeId="0" xr:uid="{008B21F6-0380-4E6C-A6E4-7C029BD521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5" authorId="0" shapeId="0" xr:uid="{F2559760-9539-4DEA-A630-0BAD986FD0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5" authorId="0" shapeId="0" xr:uid="{8073AC38-889B-4D3F-8E87-E6774968AD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6" authorId="0" shapeId="0" xr:uid="{3453BB54-AB03-4EC6-9704-1381575B83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6" authorId="0" shapeId="0" xr:uid="{ACC2CF87-4028-49F3-8CE5-7567433337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7" authorId="0" shapeId="0" xr:uid="{4D57B4B4-23A9-41BD-8845-2F0E763079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7" authorId="0" shapeId="0" xr:uid="{A53FBCE4-E777-4C45-A346-C0E04C68A2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8" authorId="0" shapeId="0" xr:uid="{5F6CCD06-C8E3-489B-BED7-A91770F996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8" authorId="0" shapeId="0" xr:uid="{2AFCC698-57AD-40F5-A37D-A6DF130196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79" authorId="0" shapeId="0" xr:uid="{0331CCB5-6891-4404-9561-5BC10B8C76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79" authorId="0" shapeId="0" xr:uid="{37DBA09D-1C90-4E83-9C92-474EFDC197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0" authorId="0" shapeId="0" xr:uid="{F2997EA9-A8C4-4001-A8EA-7F844F48DA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0" authorId="0" shapeId="0" xr:uid="{BB52FE9F-C4E3-48F8-BECF-FE00B453C7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1" authorId="0" shapeId="0" xr:uid="{5B060EB5-C57C-4F13-89CD-C8A8F2FF19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1" authorId="0" shapeId="0" xr:uid="{B026E614-5702-47D2-A76F-2021D67375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2" authorId="0" shapeId="0" xr:uid="{81EF95FC-4082-4C99-84B3-45693B8861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2" authorId="0" shapeId="0" xr:uid="{3815383D-D1D1-4F23-881C-192FD6F69D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3" authorId="0" shapeId="0" xr:uid="{BB087189-CA6F-4A03-95EE-4B763DC19C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3" authorId="0" shapeId="0" xr:uid="{1902C708-8817-47E4-B68A-BC21ACD972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4" authorId="0" shapeId="0" xr:uid="{D850EF7A-1286-4F46-9E13-545111BEE5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4" authorId="0" shapeId="0" xr:uid="{9E5B5DD5-32EB-43ED-B2AB-D34CBF3587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5" authorId="0" shapeId="0" xr:uid="{3B3F9A96-B431-4D25-931D-38D7807C26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5" authorId="0" shapeId="0" xr:uid="{CA49067D-424A-4F63-A8E1-B16758752B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6" authorId="0" shapeId="0" xr:uid="{8D8AEE6A-68E4-41E0-A598-0FCDBBE027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6" authorId="0" shapeId="0" xr:uid="{C42D997D-A5E4-4794-B1BA-B37CABD6D1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7" authorId="0" shapeId="0" xr:uid="{BB194D18-DAB7-48B4-BD89-909B52FDD8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7" authorId="0" shapeId="0" xr:uid="{50E369AF-925B-4C1A-B21B-675FC47A9B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8" authorId="0" shapeId="0" xr:uid="{FD7F4F13-7502-411C-BC92-0D63B427E1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8" authorId="0" shapeId="0" xr:uid="{EB491EE0-E0A7-4657-B6FE-56DB900EE8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89" authorId="0" shapeId="0" xr:uid="{CA0B6290-0346-40A7-9EE1-DC41EDBA24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89" authorId="0" shapeId="0" xr:uid="{8D5EE462-95DF-447A-AF65-D2392A5E1F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0" authorId="0" shapeId="0" xr:uid="{B22CEDE6-69F1-454D-B846-4C0D33F7C4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0" authorId="0" shapeId="0" xr:uid="{CB5BB97D-9289-4D0A-9CD5-AD4365FF78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1" authorId="0" shapeId="0" xr:uid="{3DFFF2E1-8A64-4A2B-946F-124057DF8E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1" authorId="0" shapeId="0" xr:uid="{52139CAA-8139-430E-85A1-02F1D964A3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2" authorId="0" shapeId="0" xr:uid="{77D47AED-4712-4EF5-9C23-B2ED45C70A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2" authorId="0" shapeId="0" xr:uid="{EFD5B693-ECE1-4619-B211-F788CC6352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3" authorId="0" shapeId="0" xr:uid="{FAE031B9-A04D-47A8-A0B5-67B289E15F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3" authorId="0" shapeId="0" xr:uid="{B8D565C3-050F-4CF8-A9CC-EFF65F383C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4" authorId="0" shapeId="0" xr:uid="{11DE1989-8774-4923-A41A-D43B637E25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4" authorId="0" shapeId="0" xr:uid="{D9DD8DFA-CC10-4F8B-9445-29E1E57D1B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5" authorId="0" shapeId="0" xr:uid="{BEAFE4C3-D0B3-4542-98E3-3459A94AE4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5" authorId="0" shapeId="0" xr:uid="{A7289E35-BCBE-4FB4-B724-0288847062A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6" authorId="0" shapeId="0" xr:uid="{0D43F0CB-BE3F-4E17-964C-94FBF7D23A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6" authorId="0" shapeId="0" xr:uid="{04A5BEDE-5AC1-4F95-BA2D-48376141B7B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7" authorId="0" shapeId="0" xr:uid="{F966898D-55DF-4566-BC15-1C9BD64430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7" authorId="0" shapeId="0" xr:uid="{9F7D32CB-98B6-447B-B2EF-4E6F224945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8" authorId="0" shapeId="0" xr:uid="{1D0F3237-67E5-4D53-A09F-E97C1B86E2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8" authorId="0" shapeId="0" xr:uid="{FF1A37C8-814A-45C1-8F42-5EF9CD8DA4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399" authorId="0" shapeId="0" xr:uid="{27A305B4-D4BD-42ED-AC40-A94E479351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399" authorId="0" shapeId="0" xr:uid="{9265EB54-AEE7-40E2-BAAF-3792B36EF8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0" authorId="0" shapeId="0" xr:uid="{070A76DD-597A-47EE-AA13-B52F9C40A9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0" authorId="0" shapeId="0" xr:uid="{0604AED3-305F-4E1F-8A1D-C6CA6E2610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1" authorId="0" shapeId="0" xr:uid="{38B211BC-0DF2-4163-8EF3-010E493ADD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1" authorId="0" shapeId="0" xr:uid="{8307DA6C-897B-47C5-97DE-D098E9DD51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2" authorId="0" shapeId="0" xr:uid="{3425C151-9513-4F24-8790-898D2157D9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2" authorId="0" shapeId="0" xr:uid="{79341FEB-86C9-42DA-85CA-A7670E0AE2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3" authorId="0" shapeId="0" xr:uid="{85577775-0EDF-4790-9541-2583CC796B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3" authorId="0" shapeId="0" xr:uid="{2B53D1E5-CC4A-44E0-95F4-D45E5756F9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4" authorId="0" shapeId="0" xr:uid="{DA62B24F-C1E4-419B-8C1E-D4EECCD290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4" authorId="0" shapeId="0" xr:uid="{3B453680-64C9-4967-B2DA-400D6D3A4A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5" authorId="0" shapeId="0" xr:uid="{5DBD9188-3037-4FFA-9B22-EB6B87E4AB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5" authorId="0" shapeId="0" xr:uid="{B993FE65-7155-4625-933D-FFAFEB0166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6" authorId="0" shapeId="0" xr:uid="{FEC1B62A-70E9-4EB2-82B1-36DFDD71B6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6" authorId="0" shapeId="0" xr:uid="{3E6D179E-D7D7-439D-A44F-FFD407576A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7" authorId="0" shapeId="0" xr:uid="{47ADF7D4-4AEC-4C41-9E9A-3EF5B55F35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7" authorId="0" shapeId="0" xr:uid="{F29592D5-C7E3-4B73-9D16-D2EF482E6D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8" authorId="0" shapeId="0" xr:uid="{17C9DC82-46E3-4DE6-AF0C-D7EA0C76B9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8" authorId="0" shapeId="0" xr:uid="{CF18B5FE-B15C-4675-93CC-36E261A3AF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09" authorId="0" shapeId="0" xr:uid="{B5566F12-F578-4095-BCDB-4C289D49B6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09" authorId="0" shapeId="0" xr:uid="{23E9E3AC-9A75-434D-976D-558266D046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0" authorId="0" shapeId="0" xr:uid="{946972D9-B6ED-467B-AA3E-F6A00979B0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0" authorId="0" shapeId="0" xr:uid="{00E27B45-96C1-4401-BD15-DA320AB0C4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1" authorId="0" shapeId="0" xr:uid="{4020A65C-522A-406B-9FA0-31B3E3C325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1" authorId="0" shapeId="0" xr:uid="{CA38B12D-ACD9-4FCA-8801-62DAE4470C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2" authorId="0" shapeId="0" xr:uid="{968CFD1D-E560-4F8B-AFB2-50A3B1325D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2" authorId="0" shapeId="0" xr:uid="{BCB8241D-7EE7-4BA3-866A-F81B776617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3" authorId="0" shapeId="0" xr:uid="{947D546A-5289-40BD-AC68-F9F0648D03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3" authorId="0" shapeId="0" xr:uid="{120DAF03-B908-4BA2-A090-7204A8488B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4" authorId="0" shapeId="0" xr:uid="{04348076-2A11-438B-9221-2752AF07EF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4" authorId="0" shapeId="0" xr:uid="{FA530CA6-2C06-4B69-A178-8BEA8D6D7F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5" authorId="0" shapeId="0" xr:uid="{3DAE338B-8379-4B22-BA78-D78C1311FD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5" authorId="0" shapeId="0" xr:uid="{B57377B6-0AD3-4AEA-970B-74518ADC77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6" authorId="0" shapeId="0" xr:uid="{E1EA1B2F-5083-405A-97F9-93203B960A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6" authorId="0" shapeId="0" xr:uid="{69201C61-33F3-419E-8D3F-D4D6756D71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7" authorId="0" shapeId="0" xr:uid="{BB50A462-86D4-4099-9A7D-8A896D9D1C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7" authorId="0" shapeId="0" xr:uid="{D2667A95-D6B3-47F5-97C7-9CDE80C26A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8" authorId="0" shapeId="0" xr:uid="{A4736693-CE00-435D-8C61-3D3A12C515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8" authorId="0" shapeId="0" xr:uid="{AA9FD790-EC19-4CFB-95CE-7B7599158C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19" authorId="0" shapeId="0" xr:uid="{28980FD0-641D-47AC-B429-FF9D869168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19" authorId="0" shapeId="0" xr:uid="{737AF46A-EBEA-46E0-966C-27DF084A25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0" authorId="0" shapeId="0" xr:uid="{190AF9EC-5AEC-4E10-ABA3-A503F45FEB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0" authorId="0" shapeId="0" xr:uid="{E75F1826-3C77-4BBB-8696-AD2DF0B9B6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1" authorId="0" shapeId="0" xr:uid="{50F39BFB-DD36-4F8C-95C1-32DD6516AD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1" authorId="0" shapeId="0" xr:uid="{13908B55-7B41-4AA3-A16E-589D4C36EC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2" authorId="0" shapeId="0" xr:uid="{5DC2A629-A26B-4548-8CBA-C346440EF7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2" authorId="0" shapeId="0" xr:uid="{59399341-2629-451E-80D6-D910D06BC0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3" authorId="0" shapeId="0" xr:uid="{AA420AF1-14E4-4F57-A1A3-59E1DA47C9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3" authorId="0" shapeId="0" xr:uid="{8C16B4DD-00D0-403E-9F85-2D601505E4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4" authorId="0" shapeId="0" xr:uid="{2EBFD44B-E382-44A3-BB19-3728F7962A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4" authorId="0" shapeId="0" xr:uid="{84E71DC5-7770-4248-8E37-C8CF9BE173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5" authorId="0" shapeId="0" xr:uid="{63C1B411-7D89-45E3-9E30-33AC896A81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5" authorId="0" shapeId="0" xr:uid="{05938984-3CF2-44EC-8316-C0690CD199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6" authorId="0" shapeId="0" xr:uid="{C3F43EBE-49A2-428B-A371-3CA1E8DCF8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6" authorId="0" shapeId="0" xr:uid="{D2D92659-1D9A-4DE2-ADF4-0600E06689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7" authorId="0" shapeId="0" xr:uid="{06269BC8-074A-4F0E-84BC-DC035598C7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7" authorId="0" shapeId="0" xr:uid="{D614D8A8-4FB1-42D2-9940-8779221FC8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8" authorId="0" shapeId="0" xr:uid="{E860542E-8990-456D-B50E-AD53491B9B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8" authorId="0" shapeId="0" xr:uid="{839D4A48-7F33-45BF-B613-7BE3CD7F00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29" authorId="0" shapeId="0" xr:uid="{71698098-69C2-499C-AB50-CEFBD28B61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29" authorId="0" shapeId="0" xr:uid="{E03AD02B-56D7-4AA0-B798-9086B200FC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0" authorId="0" shapeId="0" xr:uid="{F51537D5-804D-4BE6-8F60-EF5A2532A6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0" authorId="0" shapeId="0" xr:uid="{4ADF697F-5F06-4266-944D-7076E49644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1" authorId="0" shapeId="0" xr:uid="{D5E036D9-54DB-43B2-8B5A-8ECF015479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1" authorId="0" shapeId="0" xr:uid="{CAF8F4D0-5993-45D7-8A00-25ED82E2B0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2" authorId="0" shapeId="0" xr:uid="{5109CDC1-DD10-4273-8F03-62176B9908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2" authorId="0" shapeId="0" xr:uid="{6A99BAB6-A79B-457D-B3EE-2F7C30CAFA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3" authorId="0" shapeId="0" xr:uid="{7C55AC82-2417-479D-81B2-4980E36717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3" authorId="0" shapeId="0" xr:uid="{EFACEA1F-B872-496A-8C45-CC76ED2C65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4" authorId="0" shapeId="0" xr:uid="{BC611F99-347B-454E-AAA0-6E2374B4E5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4" authorId="0" shapeId="0" xr:uid="{FA718252-5B20-49D6-8861-22484E01B5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5" authorId="0" shapeId="0" xr:uid="{9E1F261B-0062-4080-90CD-3FC7A4B374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5" authorId="0" shapeId="0" xr:uid="{9F70C63B-EE77-43F7-9000-B9AB98C2B2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6" authorId="0" shapeId="0" xr:uid="{C7A7F9FC-A6CC-447A-8EF3-28BBD516AC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6" authorId="0" shapeId="0" xr:uid="{DD8BF746-50DB-4E44-9C49-7ECA4B6C43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7" authorId="0" shapeId="0" xr:uid="{485C4A44-2513-4DCC-8954-DB3A42BA35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7" authorId="0" shapeId="0" xr:uid="{F69BF7D4-DC8A-4802-B143-2B19833E02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8" authorId="0" shapeId="0" xr:uid="{8B54EC75-9A26-4FD3-BD0F-8537A50CB4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8" authorId="0" shapeId="0" xr:uid="{C699657C-5B88-495F-A1F1-2443CBBDC2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39" authorId="0" shapeId="0" xr:uid="{8B1F38DE-FC74-4819-86CD-D78771F3D0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39" authorId="0" shapeId="0" xr:uid="{87CBDF7C-70C6-4BD7-A6DB-2B99B5384F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0" authorId="0" shapeId="0" xr:uid="{41263E8B-A706-4D0E-A194-26E32A5D14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0" authorId="0" shapeId="0" xr:uid="{A57A9A30-0238-4ABE-B023-BF1D0ABDE1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1" authorId="0" shapeId="0" xr:uid="{39F3A88C-44E7-4957-95C8-478FD84F30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1" authorId="0" shapeId="0" xr:uid="{B5990081-792C-4E55-8F32-6D5FCB42FA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2" authorId="0" shapeId="0" xr:uid="{B0BC37F5-3A09-4BE6-BFFB-B8DA7B0551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2" authorId="0" shapeId="0" xr:uid="{24C1D596-34CF-4312-BA08-0B5FC386EF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3" authorId="0" shapeId="0" xr:uid="{E091F5E6-BDD6-4BCA-8017-55FC7A90FD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3" authorId="0" shapeId="0" xr:uid="{F7F0A4C4-3E7F-495A-9FBF-08D16A27F9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4" authorId="0" shapeId="0" xr:uid="{278163C3-7B80-472D-9E28-64364DA542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4" authorId="0" shapeId="0" xr:uid="{2A5712B2-065F-428C-9F48-113B061E87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5" authorId="0" shapeId="0" xr:uid="{02B4025A-3DCE-4C31-AB2A-3191C131D8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5" authorId="0" shapeId="0" xr:uid="{398562DE-4FD6-4BC7-8BB5-3F325DBB63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6" authorId="0" shapeId="0" xr:uid="{3E30DC42-AE53-4A6C-874A-BDC5B52612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6" authorId="0" shapeId="0" xr:uid="{A59A62AE-6173-4B16-99D3-BB0247FAEF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7" authorId="0" shapeId="0" xr:uid="{FDD0BD13-9196-4610-A57B-8993158061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7" authorId="0" shapeId="0" xr:uid="{6A5B34BE-C2E6-4457-862F-CF1F04BF31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8" authorId="0" shapeId="0" xr:uid="{AA73B781-1DB4-41E2-9FAB-B7DD61A5DF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8" authorId="0" shapeId="0" xr:uid="{F9DAF19E-E675-4689-848E-D07DB0CABF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49" authorId="0" shapeId="0" xr:uid="{F53D4C08-06F8-4F69-AE3E-AC15E14810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49" authorId="0" shapeId="0" xr:uid="{689E238A-0449-4DFC-922C-CA1BB13E34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0" authorId="0" shapeId="0" xr:uid="{94FC2BEB-B4BB-40D9-9F22-6C5C61D57D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0" authorId="0" shapeId="0" xr:uid="{7E0E8012-A22D-41B5-BFA8-B2C47552D7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1" authorId="0" shapeId="0" xr:uid="{FE75B0B9-11BD-4AB4-B8DB-0FF678E142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1" authorId="0" shapeId="0" xr:uid="{4507E421-C37F-47BF-8D64-0FCD735B54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2" authorId="0" shapeId="0" xr:uid="{8FAF4BFC-BC2D-4F72-8334-E3D6FFEB23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2" authorId="0" shapeId="0" xr:uid="{7CB33E54-6158-4D49-B37C-9B23351DAE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3" authorId="0" shapeId="0" xr:uid="{DE354327-57EE-4BCA-9532-F3D27144AC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3" authorId="0" shapeId="0" xr:uid="{EF13542E-1759-4B69-A9E0-6AC28FBCC9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4" authorId="0" shapeId="0" xr:uid="{F4F9CFD9-CF84-4570-8F81-C8BDCCB277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4" authorId="0" shapeId="0" xr:uid="{DD5FB263-58EB-4768-BCF4-32A2FBC73F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5" authorId="0" shapeId="0" xr:uid="{8B3FB4B8-BE8F-4D92-8300-670960EE56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5" authorId="0" shapeId="0" xr:uid="{92A31B6F-F8D6-4D43-BF94-5471DA6970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6" authorId="0" shapeId="0" xr:uid="{BE808CCF-9876-415B-933F-C461E083D3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6" authorId="0" shapeId="0" xr:uid="{C4F9B47F-5E39-4773-AACA-C3E1DAC33A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7" authorId="0" shapeId="0" xr:uid="{2C909B6C-EA3A-43DC-BF99-409FB56510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7" authorId="0" shapeId="0" xr:uid="{30BAA2BB-3A77-4BBB-B858-C398CC733E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8" authorId="0" shapeId="0" xr:uid="{0862459B-41D8-454F-9F30-41C7698A38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8" authorId="0" shapeId="0" xr:uid="{ECB92FF4-BA22-4C81-9830-174151AF23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59" authorId="0" shapeId="0" xr:uid="{713048BC-137D-484C-A8DF-8CD284B956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59" authorId="0" shapeId="0" xr:uid="{4B151776-DCBD-4FAE-A544-3EE1C3F3DA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0" authorId="0" shapeId="0" xr:uid="{3A07B70D-2EEF-49CC-93C3-A19819D8B3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0" authorId="0" shapeId="0" xr:uid="{44FDE032-8C1B-4F1E-8ED5-A22A94313C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1" authorId="0" shapeId="0" xr:uid="{45C5F726-2382-4811-BE29-FD730A196E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1" authorId="0" shapeId="0" xr:uid="{82BC9B2C-6639-489C-A042-9ED562AC23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2" authorId="0" shapeId="0" xr:uid="{58B8225E-39B2-4B74-BB20-55CD1B1485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2" authorId="0" shapeId="0" xr:uid="{C33404C7-26C8-4629-A3FC-4268508DE1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3" authorId="0" shapeId="0" xr:uid="{1CDD0597-B365-47DE-B1FE-DD0136D849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3" authorId="0" shapeId="0" xr:uid="{A6E7CEC5-2B2E-40D2-96D2-D37ECFEBFC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4" authorId="0" shapeId="0" xr:uid="{6FB47765-0831-4F2B-87CF-432960F2AE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4" authorId="0" shapeId="0" xr:uid="{30C61308-54F0-4D82-80D2-F6EE0C2F54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5" authorId="0" shapeId="0" xr:uid="{393A09C8-02DE-4F8F-8BA5-451666A54A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5" authorId="0" shapeId="0" xr:uid="{9A9288DC-D13B-4503-9E96-51884B6D82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6" authorId="0" shapeId="0" xr:uid="{FFDEE88A-D4D0-481F-B89B-6690F8687F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6" authorId="0" shapeId="0" xr:uid="{B0CE0863-8777-4882-804D-F6AEB7D6EF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7" authorId="0" shapeId="0" xr:uid="{2DDE496A-7443-4B81-8A0D-151F754968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7" authorId="0" shapeId="0" xr:uid="{DD1B54D4-C25C-4B8C-9FEF-38CE4EC1EA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8" authorId="0" shapeId="0" xr:uid="{3A62C552-8309-412C-9F30-4A29E9A951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8" authorId="0" shapeId="0" xr:uid="{DD2AD928-DB69-4299-8FF4-B7961B40E6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69" authorId="0" shapeId="0" xr:uid="{21625D29-7A17-4E6C-8783-704CBA4786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69" authorId="0" shapeId="0" xr:uid="{6E31FF70-8A25-4E51-998F-CB188A2465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0" authorId="0" shapeId="0" xr:uid="{D932933D-D1D5-41DF-953B-386F32C871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0" authorId="0" shapeId="0" xr:uid="{2DA9A356-FCFC-4657-B2A5-66B8B61617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1" authorId="0" shapeId="0" xr:uid="{BDC70E59-1257-4999-B73F-833637C3CB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1" authorId="0" shapeId="0" xr:uid="{3F351329-0726-4BCB-9FAA-7B61F46F597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2" authorId="0" shapeId="0" xr:uid="{F861D5C0-8617-4081-B28A-52C914D5B2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2" authorId="0" shapeId="0" xr:uid="{E1D90C08-5CD2-4C7A-B83D-4CD5A090A0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3" authorId="0" shapeId="0" xr:uid="{8C0DCA77-8B07-4CA1-9FE2-C02F604A48B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3" authorId="0" shapeId="0" xr:uid="{9EFC1972-B256-41E2-A66C-31D755B438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4" authorId="0" shapeId="0" xr:uid="{16F174FC-1787-4C4C-B237-D93DCEE0A9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4" authorId="0" shapeId="0" xr:uid="{96C477C7-741D-4349-A781-C3A7FB0375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5" authorId="0" shapeId="0" xr:uid="{F97F31F0-9E15-4CA7-814E-9A311314BF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5" authorId="0" shapeId="0" xr:uid="{A71CC17B-354B-479C-896A-EE0259B18F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6" authorId="0" shapeId="0" xr:uid="{556C22D2-60EB-4CE5-A1B0-16C08602E1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6" authorId="0" shapeId="0" xr:uid="{EC4C1C10-BA30-4C12-A2F7-EE103DE2EA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7" authorId="0" shapeId="0" xr:uid="{27D7DB60-D5F8-4D3A-9F63-9BE76F9650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7" authorId="0" shapeId="0" xr:uid="{F90C9189-CFC8-45B9-BBF1-0CF05894D3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8" authorId="0" shapeId="0" xr:uid="{74D07EB5-9485-4113-AA50-F6FB787716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8" authorId="0" shapeId="0" xr:uid="{E14B4412-AA2C-41EB-9BBE-6B7F4FA4CE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79" authorId="0" shapeId="0" xr:uid="{9E50EDF9-0301-4E40-BC87-6FC84CB04B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79" authorId="0" shapeId="0" xr:uid="{2C4D4EAA-1BB5-480E-B001-AB3125AFBE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0" authorId="0" shapeId="0" xr:uid="{BB86912F-C2B8-407C-83D9-744A873E87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0" authorId="0" shapeId="0" xr:uid="{2E471C59-8EF5-4452-8B1B-8AF042C8C6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1" authorId="0" shapeId="0" xr:uid="{03F170E8-C3D4-43E3-A411-383F3F5387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1" authorId="0" shapeId="0" xr:uid="{DE2A2142-AE20-4CC2-AC01-6DA19B79C1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2" authorId="0" shapeId="0" xr:uid="{30CDD6DE-E1A4-4D96-ACE3-E481E9A503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2" authorId="0" shapeId="0" xr:uid="{9B094104-7574-42F9-B587-C58286E7CB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3" authorId="0" shapeId="0" xr:uid="{BCD7021E-F279-477D-955E-02C136F387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3" authorId="0" shapeId="0" xr:uid="{006FBF9C-6E7B-41F0-A187-72C32F67A4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4" authorId="0" shapeId="0" xr:uid="{E0A7E4CD-4D08-494A-8CE7-564EA0FFFC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4" authorId="0" shapeId="0" xr:uid="{990081B3-1F55-4480-8F0B-AF1D73995D8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5" authorId="0" shapeId="0" xr:uid="{6A8E6EB3-92E7-423C-90D5-94F05BECCD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5" authorId="0" shapeId="0" xr:uid="{578A3EC4-30B4-4DA2-8F6D-62FC278365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6" authorId="0" shapeId="0" xr:uid="{15275540-19FE-4490-AA01-4D863FAC50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6" authorId="0" shapeId="0" xr:uid="{8B94DE0C-7AE1-4922-87C5-CD69FCF4ED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7" authorId="0" shapeId="0" xr:uid="{27ED008A-118E-460B-9B37-A90A578CF4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7" authorId="0" shapeId="0" xr:uid="{EA87A346-B4B7-49BB-B5E8-195A4AC0FA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8" authorId="0" shapeId="0" xr:uid="{04D3A06A-FFAA-459E-A8B5-B543012014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8" authorId="0" shapeId="0" xr:uid="{4F675D6A-5094-4D01-A8FC-5A64556DB4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89" authorId="0" shapeId="0" xr:uid="{B4C54BEA-2BFF-46F6-BC1B-AF97DE8481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89" authorId="0" shapeId="0" xr:uid="{0DBF9A64-F374-4C72-B4D6-38C57C7529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0" authorId="0" shapeId="0" xr:uid="{C644EA01-9D31-4C9E-9E7C-C4F145D533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0" authorId="0" shapeId="0" xr:uid="{A0B69EFE-A66A-431B-9594-6A01E10B73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1" authorId="0" shapeId="0" xr:uid="{77C81038-8CCF-4085-AA39-C5F8D718CF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1" authorId="0" shapeId="0" xr:uid="{B849A26A-8965-441E-983A-F2DF72B1E9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2" authorId="0" shapeId="0" xr:uid="{D17C0212-F7AB-4511-A3B0-948B842A4D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2" authorId="0" shapeId="0" xr:uid="{A7503D81-F441-4172-9FCE-19574BE0B7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3" authorId="0" shapeId="0" xr:uid="{CF3BBB1A-735D-4985-BA45-8595DD3263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3" authorId="0" shapeId="0" xr:uid="{1F6B7EA9-2E9C-4A45-9B32-C0374653BC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4" authorId="0" shapeId="0" xr:uid="{BC4EF395-6093-433E-9FCB-42680C1843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4" authorId="0" shapeId="0" xr:uid="{56D36D18-B6D1-4582-AB6F-9197DC61DD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5" authorId="0" shapeId="0" xr:uid="{7290CCC5-1794-4CFC-80AE-5BDCC1CBAA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5" authorId="0" shapeId="0" xr:uid="{8BA2D3A7-4156-4898-A7D0-20862393FA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6" authorId="0" shapeId="0" xr:uid="{670A8662-0F8A-4FEA-92E4-2E6E181106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6" authorId="0" shapeId="0" xr:uid="{086D9153-0DDA-4DC3-9327-285EF000D6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7" authorId="0" shapeId="0" xr:uid="{30440773-C9DE-4E12-AF51-083781A232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7" authorId="0" shapeId="0" xr:uid="{EAACD78C-C863-46E7-8E88-55752A7198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8" authorId="0" shapeId="0" xr:uid="{C64E93B0-EF78-471E-9831-C2F149DAB8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8" authorId="0" shapeId="0" xr:uid="{63C9A253-14B8-437C-898C-27ECAD0598B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499" authorId="0" shapeId="0" xr:uid="{D767172E-1334-490C-8EA5-49B4084C39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499" authorId="0" shapeId="0" xr:uid="{C7831448-8025-47D1-AD64-6C6186C42C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0" authorId="0" shapeId="0" xr:uid="{7D994FF1-EB94-436D-94D4-8502F944C1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0" authorId="0" shapeId="0" xr:uid="{7C8FD259-6E25-4F5A-B005-89F47C129D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1" authorId="0" shapeId="0" xr:uid="{89A9AE9B-AC3E-402D-8783-EBDF5A7760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1" authorId="0" shapeId="0" xr:uid="{5F66BC0D-8642-413D-877C-4CE19C7F78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2" authorId="0" shapeId="0" xr:uid="{BBB07F15-EE64-47F9-9A7B-FFAD6E1A06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2" authorId="0" shapeId="0" xr:uid="{F960AF67-0BD4-4CC4-A556-A238BE27A3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3" authorId="0" shapeId="0" xr:uid="{0289BB93-F212-42EF-9639-24212960DD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3" authorId="0" shapeId="0" xr:uid="{BE0E8B7F-9F91-4CB8-9B95-45BF2C4242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4" authorId="0" shapeId="0" xr:uid="{6DFE8FE1-8216-47C1-9C11-BB55A7101D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4" authorId="0" shapeId="0" xr:uid="{F0E09601-DD6B-4BD9-A8CE-7655838DF6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5" authorId="0" shapeId="0" xr:uid="{E1F7586D-671A-4E2B-A64D-425D1AB05B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5" authorId="0" shapeId="0" xr:uid="{0D9285E5-5D35-40E1-9E3F-DB9ECA65D0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6" authorId="0" shapeId="0" xr:uid="{09B95A90-2D26-44C1-B05F-5A24CA312A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6" authorId="0" shapeId="0" xr:uid="{832E23F5-57D2-4D7D-9B32-EF64375CBDB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7" authorId="0" shapeId="0" xr:uid="{0D9F44BE-6BF8-4F35-BB45-E29B6E6062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7" authorId="0" shapeId="0" xr:uid="{C00C5185-2EF1-408A-B1D7-5E5A704A20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8" authorId="0" shapeId="0" xr:uid="{28B541DE-8B2F-49A6-A4D8-6CA9BAB5F5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8" authorId="0" shapeId="0" xr:uid="{60AFBA81-13AA-49D0-B24F-9AC2AF64CB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09" authorId="0" shapeId="0" xr:uid="{B65AC97F-6120-4614-A4ED-64FC53FA3A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09" authorId="0" shapeId="0" xr:uid="{809F8940-94B1-43A6-87E6-C349005124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0" authorId="0" shapeId="0" xr:uid="{6D15E99C-A039-4072-B959-EF04D2C70D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0" authorId="0" shapeId="0" xr:uid="{A2F98A64-ABB5-4C81-8135-608FEE408D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1" authorId="0" shapeId="0" xr:uid="{462713D9-EA6A-4F31-87E2-D5BAE9409C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1" authorId="0" shapeId="0" xr:uid="{168E8700-2891-42F8-9068-BFE9BD8DAC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2" authorId="0" shapeId="0" xr:uid="{B5D3C4F0-DC58-472D-B624-3C670A75BB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2" authorId="0" shapeId="0" xr:uid="{9CFDBE6E-7E25-4C60-A687-AE9864D980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3" authorId="0" shapeId="0" xr:uid="{D849B5AF-6A95-4AE9-9417-0CBFB19B87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3" authorId="0" shapeId="0" xr:uid="{9ACF3B5A-3641-4206-A1EB-EE3EBB89EA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4" authorId="0" shapeId="0" xr:uid="{FBAF4407-30A5-4A22-BFEF-3A2C91BC31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4" authorId="0" shapeId="0" xr:uid="{E6DB2B17-5E5E-4009-947A-F187531B1D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5" authorId="0" shapeId="0" xr:uid="{3FC99FA7-B280-4901-959E-25221E453F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5" authorId="0" shapeId="0" xr:uid="{266A830D-A1AD-447D-A76B-BB4F2BCA84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6" authorId="0" shapeId="0" xr:uid="{AB395820-7102-4E83-B1F0-83525F2D48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6" authorId="0" shapeId="0" xr:uid="{28DD312F-B7B1-4E55-89E8-57994E180D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7" authorId="0" shapeId="0" xr:uid="{866812AF-EBA6-439F-B9A8-C99CA10233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7" authorId="0" shapeId="0" xr:uid="{60028E01-5392-4942-BCF6-E43D7D8974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8" authorId="0" shapeId="0" xr:uid="{FED7CF68-24A4-4019-9B68-02B0B9E0D87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8" authorId="0" shapeId="0" xr:uid="{3071291C-D533-48D5-953B-8C5CAD1103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19" authorId="0" shapeId="0" xr:uid="{FA081069-209A-4FBA-83A8-0D88865CFC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19" authorId="0" shapeId="0" xr:uid="{E2D89626-19A7-4705-9931-03B09B666E1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0" authorId="0" shapeId="0" xr:uid="{5F81F44D-E7FC-4F59-BE99-BA7206B16E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0" authorId="0" shapeId="0" xr:uid="{76BE4D80-D476-46E7-AE0D-46619885D5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1" authorId="0" shapeId="0" xr:uid="{C53543EE-67CD-4793-A614-12D85E11DD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1" authorId="0" shapeId="0" xr:uid="{43A7052A-F159-4F5A-9F6E-E47E1781A8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2" authorId="0" shapeId="0" xr:uid="{10CE9DAF-79BE-4C1F-B945-A7F888263E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2" authorId="0" shapeId="0" xr:uid="{A53940E3-3C34-43B8-AD33-EDFFBCA4B9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3" authorId="0" shapeId="0" xr:uid="{9366A30C-B509-4C0C-A287-D386FB4A6D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3" authorId="0" shapeId="0" xr:uid="{971508FE-69FF-4AA8-A467-1CB6738858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4" authorId="0" shapeId="0" xr:uid="{82D26790-4D57-4120-AFE2-773FB314DA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4" authorId="0" shapeId="0" xr:uid="{DA51C58A-7FA4-4EFC-BB84-FD95C01146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5" authorId="0" shapeId="0" xr:uid="{B463BC68-5B0A-4FF5-B8FB-4FAC950175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5" authorId="0" shapeId="0" xr:uid="{4838EB94-65B1-43F9-BC09-CA91ED43FD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6" authorId="0" shapeId="0" xr:uid="{A5B5B133-9F6C-43B5-B608-6117FDA6D0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6" authorId="0" shapeId="0" xr:uid="{D28D04BA-BDEC-4DEA-8762-D50B4E812C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7" authorId="0" shapeId="0" xr:uid="{B82F9C2E-A218-41FD-BB43-C80D3EFD91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7" authorId="0" shapeId="0" xr:uid="{0063E9BF-2382-47AB-9731-4601C49FF3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8" authorId="0" shapeId="0" xr:uid="{0050AB15-CB7E-43AA-BDCB-FC44B4A9E7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8" authorId="0" shapeId="0" xr:uid="{C695F13F-4635-49C9-9A87-037A7282A2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29" authorId="0" shapeId="0" xr:uid="{426F2A9C-5200-4761-9660-0CCDF17BF9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29" authorId="0" shapeId="0" xr:uid="{8D247E17-18CC-4E38-8719-60276A590C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0" authorId="0" shapeId="0" xr:uid="{E655ADF9-C530-4649-8C38-BDDE5CD2B6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0" authorId="0" shapeId="0" xr:uid="{F73BDB99-D69D-48A8-9611-C8DA76C7D4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1" authorId="0" shapeId="0" xr:uid="{147A0119-FE54-4586-8BCB-AC3E2B086B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1" authorId="0" shapeId="0" xr:uid="{A0B13E0C-9351-4F2B-ABA9-187ABAD95C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2" authorId="0" shapeId="0" xr:uid="{76FEB28D-59A1-4F57-93C9-6EAFD2C2DD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2" authorId="0" shapeId="0" xr:uid="{C4476F5D-FB23-4B28-B852-3350AB274F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3" authorId="0" shapeId="0" xr:uid="{E524269D-3AD0-46D8-BD81-9FE65F53AF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3" authorId="0" shapeId="0" xr:uid="{2CAC16E8-CD91-40E5-A71B-2BAA97A699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4" authorId="0" shapeId="0" xr:uid="{21063240-F744-4D46-8522-CD436AF59E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4" authorId="0" shapeId="0" xr:uid="{E688C670-3173-4ABB-9F91-53498A36F0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5" authorId="0" shapeId="0" xr:uid="{FD36D2CB-0B56-4533-AF4C-CCFD72894B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5" authorId="0" shapeId="0" xr:uid="{2F68695B-9B96-405D-B937-7D500018DD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6" authorId="0" shapeId="0" xr:uid="{10E3B835-43A2-4EAA-949F-A8B858C7B6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6" authorId="0" shapeId="0" xr:uid="{41026F27-B434-4BC5-9108-5F765A0D7F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7" authorId="0" shapeId="0" xr:uid="{6F7E5376-93A9-4927-B718-A9CB06A04E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7" authorId="0" shapeId="0" xr:uid="{D13B2834-662D-4891-972A-DA4AA313D5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8" authorId="0" shapeId="0" xr:uid="{016CCA2C-34B2-439C-8042-95E2023236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8" authorId="0" shapeId="0" xr:uid="{286F1F64-F711-423C-97F3-336AC1D090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39" authorId="0" shapeId="0" xr:uid="{72715B96-B090-4661-9D66-2253FD687E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39" authorId="0" shapeId="0" xr:uid="{A2BE2763-CABD-4438-968B-A7BACF715A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0" authorId="0" shapeId="0" xr:uid="{8AB96BA5-BD0A-4346-BE99-B6B0D87C2C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0" authorId="0" shapeId="0" xr:uid="{F2EA836C-7510-483F-AB6F-A9713E1213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1" authorId="0" shapeId="0" xr:uid="{05BF43FC-2DF3-4F5F-AB0A-B97A56C6BF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1" authorId="0" shapeId="0" xr:uid="{5E58E596-32BC-445E-BE77-9BA3C3071B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2" authorId="0" shapeId="0" xr:uid="{668FF68B-FF86-43C3-A1FA-AAD87B34C8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2" authorId="0" shapeId="0" xr:uid="{70492B28-E3E4-4786-978D-C86E1331AD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3" authorId="0" shapeId="0" xr:uid="{A1EA9F9F-83F5-4C16-A38E-F98D9D6555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3" authorId="0" shapeId="0" xr:uid="{76EC6907-E374-424E-A91E-D8FEB8F9DC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4" authorId="0" shapeId="0" xr:uid="{02258740-0960-4581-A009-2E46B605B5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4" authorId="0" shapeId="0" xr:uid="{7D31A7DE-9EA5-4D08-9A22-6CA2B0562B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5" authorId="0" shapeId="0" xr:uid="{A83CD105-46F8-400B-A435-D65434FB08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5" authorId="0" shapeId="0" xr:uid="{745A81D4-D8CF-4AE6-9832-D475C52F5B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6" authorId="0" shapeId="0" xr:uid="{49C3E93E-AB0F-4E1B-ADF5-4BF452673C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6" authorId="0" shapeId="0" xr:uid="{F244F459-5232-4DA2-BCB4-BD6746B440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7" authorId="0" shapeId="0" xr:uid="{CF711059-2E2D-4E98-BE78-17D4B9495F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7" authorId="0" shapeId="0" xr:uid="{CF44E3A8-C0F5-428C-9F30-D6CE460ADE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8" authorId="0" shapeId="0" xr:uid="{7E0BF8CF-4016-4D7B-81A9-B1A22B0B8B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8" authorId="0" shapeId="0" xr:uid="{8F49335D-3DE5-45CA-B93E-F11340E78A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49" authorId="0" shapeId="0" xr:uid="{1DCC6A29-1569-464A-9730-90811EADB1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49" authorId="0" shapeId="0" xr:uid="{E9FE68AB-B61F-4267-AF13-2790134F1E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0" authorId="0" shapeId="0" xr:uid="{85F7C7E6-98DF-45CF-9FFE-7FAF5F8FBA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0" authorId="0" shapeId="0" xr:uid="{1C395150-B5BC-497F-AC88-EB7B99723B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1" authorId="0" shapeId="0" xr:uid="{0C24C52E-B210-42EC-8BF8-3453856754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1" authorId="0" shapeId="0" xr:uid="{0C1C35AC-0954-4B4B-9786-3696D87A17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2" authorId="0" shapeId="0" xr:uid="{9271CAFF-3B2C-4384-96E2-940BF7FDEA3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2" authorId="0" shapeId="0" xr:uid="{97FD3B66-05DE-4327-BD70-4A6182793E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3" authorId="0" shapeId="0" xr:uid="{56C25579-9FD1-47EB-B793-ED6334711C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3" authorId="0" shapeId="0" xr:uid="{1469DDEA-2B40-427E-A1F9-D5B042A40B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4" authorId="0" shapeId="0" xr:uid="{67A6331D-EFC2-4D32-BDEE-5C3D43AD79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4" authorId="0" shapeId="0" xr:uid="{D486A5CC-B9B6-4A00-9D27-26CD5F81C2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5" authorId="0" shapeId="0" xr:uid="{BB3BE240-DAA4-47A0-8681-05A22C3A57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5" authorId="0" shapeId="0" xr:uid="{93050EE5-5376-464C-B8A8-ECB2B43803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6" authorId="0" shapeId="0" xr:uid="{EAC68445-EA25-46D7-8EE3-A4E18AF5CE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6" authorId="0" shapeId="0" xr:uid="{9D22C9A9-EBDF-40C6-95F2-09359F33BC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7" authorId="0" shapeId="0" xr:uid="{C4F2E770-18A8-4341-9D12-B10AA19222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7" authorId="0" shapeId="0" xr:uid="{B876545A-B515-4279-AAC9-922E504B26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8" authorId="0" shapeId="0" xr:uid="{951DE86B-F250-4196-90F8-2C388C3BF5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8" authorId="0" shapeId="0" xr:uid="{C0E1B468-C145-4C17-B2E5-6E6809E652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59" authorId="0" shapeId="0" xr:uid="{092F9737-A0F0-4BAF-85B9-0388009EEC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59" authorId="0" shapeId="0" xr:uid="{BB053A72-4E65-4BB9-99BF-96E8964893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0" authorId="0" shapeId="0" xr:uid="{7C092F8A-7568-4483-B394-DF567CC1FF4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0" authorId="0" shapeId="0" xr:uid="{E4387C48-B16D-46E2-ABA8-A783CED9E1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1" authorId="0" shapeId="0" xr:uid="{1EF76975-73BF-4024-B440-7589493C4C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1" authorId="0" shapeId="0" xr:uid="{1EA4E4E9-8F69-4B5D-B1A3-B9B5BBC4D9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2" authorId="0" shapeId="0" xr:uid="{DACA3710-9C16-4A8F-8F72-DF4D8C9798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2" authorId="0" shapeId="0" xr:uid="{ADD76045-1BFE-42D9-BBA9-7645DFA276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3" authorId="0" shapeId="0" xr:uid="{E5806784-435A-4836-BE00-101694A0C1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3" authorId="0" shapeId="0" xr:uid="{C2700B8C-977D-4A0C-B304-9D28E25146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4" authorId="0" shapeId="0" xr:uid="{30B5A9B2-4B4C-421B-A1C4-C8E8A41296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4" authorId="0" shapeId="0" xr:uid="{3F8ED37D-6033-49C4-8C43-3B35B4F59E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5" authorId="0" shapeId="0" xr:uid="{97B4B59F-2C71-4517-A57B-3C78F2A9F4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5" authorId="0" shapeId="0" xr:uid="{9B5085F9-BEBA-4044-9421-D4B20565D1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6" authorId="0" shapeId="0" xr:uid="{51FD5917-00E2-43F6-BD38-17DCEA36A6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6" authorId="0" shapeId="0" xr:uid="{324EB2DF-3FD6-41F3-81A6-F26C63B291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7" authorId="0" shapeId="0" xr:uid="{D9AA6F52-6A88-4BD6-B11A-8FB0ACD787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7" authorId="0" shapeId="0" xr:uid="{2E22C116-73F9-4CCC-ACDE-47D693E8A4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8" authorId="0" shapeId="0" xr:uid="{E4B732AF-953B-4403-B089-4A9CACA633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8" authorId="0" shapeId="0" xr:uid="{B653DD4A-3469-4686-93B2-C1D3677B5C6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69" authorId="0" shapeId="0" xr:uid="{D634B907-42AB-4DE6-86EE-BB7179AB20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69" authorId="0" shapeId="0" xr:uid="{851E3511-E48D-4900-AB6D-BB9D174DE4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0" authorId="0" shapeId="0" xr:uid="{2BCF6E0D-865A-411B-B837-2F78188927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0" authorId="0" shapeId="0" xr:uid="{14372A85-00FC-488E-A3EB-FFD666C16FA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1" authorId="0" shapeId="0" xr:uid="{623E9EB7-3F92-4209-9615-B8D2E92F3F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1" authorId="0" shapeId="0" xr:uid="{C71923B0-2B5C-40B8-A7EE-B173EF904E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2" authorId="0" shapeId="0" xr:uid="{2F83249F-6FFB-4EA5-B392-9D559A65F7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2" authorId="0" shapeId="0" xr:uid="{15275D38-917F-4D90-93D7-A4318C4710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3" authorId="0" shapeId="0" xr:uid="{98EB07E1-2887-4034-B3C4-E3659A7708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3" authorId="0" shapeId="0" xr:uid="{BAD66BFA-0FD5-4853-9433-2090B0187C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4" authorId="0" shapeId="0" xr:uid="{27B7BF05-BB54-4C5B-B96F-370A9C5D3A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4" authorId="0" shapeId="0" xr:uid="{DEDC8ED0-9D58-4AB5-8378-D23987FD918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5" authorId="0" shapeId="0" xr:uid="{1603FBAB-CE61-4E73-ABDD-A878A8DF9F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5" authorId="0" shapeId="0" xr:uid="{C303B666-4993-478C-BC39-2DB8D5A146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6" authorId="0" shapeId="0" xr:uid="{C9E4B720-207B-42E1-9730-ED3E82F351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6" authorId="0" shapeId="0" xr:uid="{072D7951-8573-402F-8B94-2D4C4AAE17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7" authorId="0" shapeId="0" xr:uid="{294A90B4-D52E-40E3-945A-40A86EA48C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7" authorId="0" shapeId="0" xr:uid="{0AE4FF1E-4AE0-4B86-BE52-A10D1EB8C5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8" authorId="0" shapeId="0" xr:uid="{0BB2AB89-0302-476A-B52C-2DE48A0F77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8" authorId="0" shapeId="0" xr:uid="{61CBD908-7F58-492B-9548-61F567875A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79" authorId="0" shapeId="0" xr:uid="{A9B76056-FCEF-47D5-9AFE-D49F63FC0D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79" authorId="0" shapeId="0" xr:uid="{C23E2C5B-4899-455C-8FF7-3B94DC26E5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0" authorId="0" shapeId="0" xr:uid="{ED9EEECE-AEFA-4EC6-A688-64335CCC88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0" authorId="0" shapeId="0" xr:uid="{5FBE0D3F-F6CD-4CE1-A4DE-E3E3ED70A3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1" authorId="0" shapeId="0" xr:uid="{FCD658B2-5D45-4071-893D-BAACF85BDD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1" authorId="0" shapeId="0" xr:uid="{535080F2-8E24-4586-8F34-A4EB08C2192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2" authorId="0" shapeId="0" xr:uid="{BC1E643D-245B-445A-9E81-290149A43A5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2" authorId="0" shapeId="0" xr:uid="{C9319A2A-AEBD-48C0-99F2-F763F6368B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3" authorId="0" shapeId="0" xr:uid="{07031AB1-E7BF-49ED-B21F-A329FD91FA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3" authorId="0" shapeId="0" xr:uid="{6C43B1E8-7FA4-46C8-9565-46C7103DEB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4" authorId="0" shapeId="0" xr:uid="{A19F81A4-7291-450E-9517-74410A0F62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4" authorId="0" shapeId="0" xr:uid="{CBA1A45C-7A6D-45BC-B1D1-E58C9AD1E6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5" authorId="0" shapeId="0" xr:uid="{39C01D17-5F66-4CAC-A631-DA73DA49ED0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5" authorId="0" shapeId="0" xr:uid="{4651412D-8C3D-4A02-B72F-A10450F45D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6" authorId="0" shapeId="0" xr:uid="{0089864B-0E91-4241-B838-2007A840E8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6" authorId="0" shapeId="0" xr:uid="{57ED4ECF-E8B9-4CC3-A033-409EF27A12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7" authorId="0" shapeId="0" xr:uid="{6BEF7680-9E79-461F-9C23-F48E95DC00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7" authorId="0" shapeId="0" xr:uid="{59E558DF-5587-4439-B597-F35247DFC3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8" authorId="0" shapeId="0" xr:uid="{0A70AD0F-05ED-4379-A7B7-7FC00DE7DD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8" authorId="0" shapeId="0" xr:uid="{16BBB2EF-F9BF-409E-A478-65D0A1432D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89" authorId="0" shapeId="0" xr:uid="{BC6F9347-7763-426A-A2C5-497127A049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89" authorId="0" shapeId="0" xr:uid="{BDA903BF-749F-4F15-A240-DF87683816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0" authorId="0" shapeId="0" xr:uid="{02AA7DF0-648F-43E3-95AE-878E5747DD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0" authorId="0" shapeId="0" xr:uid="{7C25EA49-0182-4CEE-9BEE-A7C2DBEE16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1" authorId="0" shapeId="0" xr:uid="{AA99B303-71FF-42E4-8D75-402456A5C2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1" authorId="0" shapeId="0" xr:uid="{AADD77EB-4313-4325-B2D0-742A8B8473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2" authorId="0" shapeId="0" xr:uid="{1ADFE8A9-A8AF-4FB8-884D-912D6C39DE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2" authorId="0" shapeId="0" xr:uid="{04624B61-5F43-4AE3-A858-8082FE18E0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3" authorId="0" shapeId="0" xr:uid="{C960D579-25B4-4850-871A-2F64B7B400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3" authorId="0" shapeId="0" xr:uid="{3D088544-A8CE-43FC-BC4B-290CC3B936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4" authorId="0" shapeId="0" xr:uid="{A2812717-2D9C-4ADD-A366-4CF8B041D7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4" authorId="0" shapeId="0" xr:uid="{1D24D226-0199-4BED-9E83-ECAE1EEE25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5" authorId="0" shapeId="0" xr:uid="{402A52FA-3729-42AA-B28E-DED399CFB3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5" authorId="0" shapeId="0" xr:uid="{414D4D35-9E0B-40E5-884E-10B13156ED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6" authorId="0" shapeId="0" xr:uid="{2FD09E05-C075-4A29-A75B-5E0AF0CBAB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6" authorId="0" shapeId="0" xr:uid="{5F042F5C-8698-4C64-AC5C-C07D4746C92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7" authorId="0" shapeId="0" xr:uid="{EE6D88BF-AC0F-4DCD-88D0-DC3B614481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7" authorId="0" shapeId="0" xr:uid="{F6DE3ED2-C556-4D2B-90A0-4AE3D84368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8" authorId="0" shapeId="0" xr:uid="{95E94247-CBE9-4416-A43B-ECD35EE99A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8" authorId="0" shapeId="0" xr:uid="{B9332101-F241-46B8-B9BF-630570D884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599" authorId="0" shapeId="0" xr:uid="{4FF3D3B4-CACA-4B43-A13F-77446883E8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599" authorId="0" shapeId="0" xr:uid="{7749C244-2301-4F8F-9B6B-0456669F15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0" authorId="0" shapeId="0" xr:uid="{C1CB05EF-451F-4B93-B0DA-51C75F088E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0" authorId="0" shapeId="0" xr:uid="{2F36151A-D93F-4A5E-8E5E-E67F4238C6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1" authorId="0" shapeId="0" xr:uid="{CB8A6664-C183-4E60-A9A1-1C9FB8D83E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1" authorId="0" shapeId="0" xr:uid="{3335E6B5-97EE-48FF-B0D9-19B3C96523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2" authorId="0" shapeId="0" xr:uid="{DD711C51-8C37-4F9E-B989-A566FED000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2" authorId="0" shapeId="0" xr:uid="{DD7536BB-1B5F-440D-9146-D440C62BCB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3" authorId="0" shapeId="0" xr:uid="{71E6EB90-BCB5-474F-98F2-4585FBD0A8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3" authorId="0" shapeId="0" xr:uid="{405F46B1-1306-43D4-B212-5E4004EBA3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4" authorId="0" shapeId="0" xr:uid="{EC35202B-0233-4C18-BC4F-79610FB8E1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4" authorId="0" shapeId="0" xr:uid="{994A8BAB-E211-4644-804C-2A02C23E5E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5" authorId="0" shapeId="0" xr:uid="{A8FCEDCE-4A21-44A2-8340-DA30DD2B9D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5" authorId="0" shapeId="0" xr:uid="{7052D256-8009-4D42-9B13-234241C7B3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6" authorId="0" shapeId="0" xr:uid="{2777954E-7FA3-41B1-9433-8F237617B1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6" authorId="0" shapeId="0" xr:uid="{FC8A933B-CF32-4E4F-9AA2-78EC12D939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7" authorId="0" shapeId="0" xr:uid="{39C8A67F-1BA8-4D75-8D89-91C54078A1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7" authorId="0" shapeId="0" xr:uid="{5A44BB5A-A4F6-463D-B582-75372F936F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8" authorId="0" shapeId="0" xr:uid="{1594CEE9-F403-450B-A3B1-2DB9F178DF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8" authorId="0" shapeId="0" xr:uid="{28FD47E9-E45D-4F91-97E1-0A3FAF94D6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09" authorId="0" shapeId="0" xr:uid="{DFF2C511-A634-41D5-B5CA-F39BD62A31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09" authorId="0" shapeId="0" xr:uid="{9EA3EB11-8767-4D40-818B-F42A68DA46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0" authorId="0" shapeId="0" xr:uid="{3C5C1D09-149F-4660-AA1E-184E5CF040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0" authorId="0" shapeId="0" xr:uid="{C018CF24-7702-4CA9-B0DD-0F71BD76AD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1" authorId="0" shapeId="0" xr:uid="{C70C1B49-FE16-469D-855A-D5313F07F7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1" authorId="0" shapeId="0" xr:uid="{18317B36-8B7E-48CD-B699-3DCAE60CDF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2" authorId="0" shapeId="0" xr:uid="{72EEB872-8D75-49D2-9BAD-330D8BD14D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2" authorId="0" shapeId="0" xr:uid="{9DF5968F-FFEA-468C-961B-FFDE65B79F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3" authorId="0" shapeId="0" xr:uid="{3C8BADF4-FAE9-4101-8F01-878C86B565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3" authorId="0" shapeId="0" xr:uid="{B5B0B7C6-AB29-47B5-BEB5-9FBC293DFB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4" authorId="0" shapeId="0" xr:uid="{8A6D7713-D46C-4B9E-9F01-1276BD81E2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4" authorId="0" shapeId="0" xr:uid="{C3CAFAEE-2D53-47A3-8C52-2ABE68965A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5" authorId="0" shapeId="0" xr:uid="{B8BFDB85-8BED-412D-AABA-CF8015B8E1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5" authorId="0" shapeId="0" xr:uid="{A2CFF41D-3C18-428B-8746-60D6B5DB95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6" authorId="0" shapeId="0" xr:uid="{64A25772-A153-4ABB-9EA6-D8F37F568F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6" authorId="0" shapeId="0" xr:uid="{B0C1BD58-97A7-4051-BA70-B6CAF823E7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7" authorId="0" shapeId="0" xr:uid="{4D26CF11-B829-4295-9845-003443FFE3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7" authorId="0" shapeId="0" xr:uid="{6537D37F-1384-47BA-B060-E7AE5E68B0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8" authorId="0" shapeId="0" xr:uid="{4CB00E58-943F-4B3E-9730-0AB1501B92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8" authorId="0" shapeId="0" xr:uid="{70A7E638-1BE6-44CB-ACEB-B1C90A6EAE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19" authorId="0" shapeId="0" xr:uid="{7EE9E22F-2242-48DD-AC31-C9C66CFFCB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19" authorId="0" shapeId="0" xr:uid="{8EDB39E7-B9EE-458C-BCED-832D04FCE8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0" authorId="0" shapeId="0" xr:uid="{6E474025-0642-4C92-BA23-24AB1AD851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0" authorId="0" shapeId="0" xr:uid="{9485BE2A-F44F-44D7-BADE-E7ADD08EBE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1" authorId="0" shapeId="0" xr:uid="{C8CA6A57-9EEC-4AF0-ABF3-70325E06FFA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1" authorId="0" shapeId="0" xr:uid="{BC99339C-9B39-4E03-AC21-D6DB3EA3E9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2" authorId="0" shapeId="0" xr:uid="{7D4600C1-D7E2-47FE-B1B3-867AF3A252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2" authorId="0" shapeId="0" xr:uid="{B8C36BBA-C0DC-4F3F-AAF6-75F28A46B8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3" authorId="0" shapeId="0" xr:uid="{910B039E-865A-43B8-9F61-1CB4E33651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3" authorId="0" shapeId="0" xr:uid="{5AA95DE9-C29B-47E0-B644-43B6FCC6F3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4" authorId="0" shapeId="0" xr:uid="{FE2F570E-D7A3-46E2-8378-BDF2F73F72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4" authorId="0" shapeId="0" xr:uid="{F4E21D55-3204-45EA-A58A-A00D44367F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5" authorId="0" shapeId="0" xr:uid="{815A518B-8EDB-4F6F-9D27-B2A4CE4B0C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5" authorId="0" shapeId="0" xr:uid="{F8CD3448-BFF2-4DCA-81FD-09AE0C7F69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6" authorId="0" shapeId="0" xr:uid="{48F938CA-0C9C-4607-8CF3-B0F3844C78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6" authorId="0" shapeId="0" xr:uid="{C09ED616-0158-44D1-8987-55EA7A4FCB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7" authorId="0" shapeId="0" xr:uid="{7D49025E-E267-4DD2-BA86-0AE4EBF0D4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7" authorId="0" shapeId="0" xr:uid="{90CCF0C7-F035-4569-B221-6F223C4EE5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8" authorId="0" shapeId="0" xr:uid="{6D0F529B-FCAF-4D6D-ADEE-A6D7CEBBB7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8" authorId="0" shapeId="0" xr:uid="{8652D412-BED5-482F-B402-B0EC72B808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29" authorId="0" shapeId="0" xr:uid="{77583F65-98F3-46ED-883E-3F1D54D594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29" authorId="0" shapeId="0" xr:uid="{0CEFC37E-87AA-4F4F-9644-CBE47A26E1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0" authorId="0" shapeId="0" xr:uid="{E93B731F-ECA0-4F8A-9D26-1C4A505FA9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0" authorId="0" shapeId="0" xr:uid="{A54E3AC0-5552-4555-8E31-E8D3DDA672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1" authorId="0" shapeId="0" xr:uid="{BB57BEDD-4D50-4BFD-A7DD-CA820F3619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1" authorId="0" shapeId="0" xr:uid="{EDEA468F-12DE-482C-8304-3285DABBFE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2" authorId="0" shapeId="0" xr:uid="{7A3D8733-107D-4518-94E4-15899E3441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2" authorId="0" shapeId="0" xr:uid="{FECCC716-9622-449D-91AA-CFF0F50B01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3" authorId="0" shapeId="0" xr:uid="{FB95C70D-15E7-46B6-AB51-BB4646EE7F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3" authorId="0" shapeId="0" xr:uid="{FC1500D5-D16C-4029-B225-73FBFACCC4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4" authorId="0" shapeId="0" xr:uid="{1B8DF2A2-3999-460A-B470-9920B5725B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4" authorId="0" shapeId="0" xr:uid="{608C3CC3-58DE-4C4A-B2A6-FA13E54833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5" authorId="0" shapeId="0" xr:uid="{256BF500-79C6-47A7-AB8A-B903BEBCE9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5" authorId="0" shapeId="0" xr:uid="{73BABF02-4ED6-499D-9496-1D8ABD0897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6" authorId="0" shapeId="0" xr:uid="{2A5F295C-7370-4811-8601-0653512F93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6" authorId="0" shapeId="0" xr:uid="{940D27B0-EDE9-4D25-B643-4EC304118FD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7" authorId="0" shapeId="0" xr:uid="{F40C9310-52D0-4EA7-8C54-CB8243EFE5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7" authorId="0" shapeId="0" xr:uid="{8336BEF6-DAF4-4168-A165-1C18520C85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8" authorId="0" shapeId="0" xr:uid="{24A9EDA1-0C66-41C5-8688-7441728959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8" authorId="0" shapeId="0" xr:uid="{1D26B6E8-96D3-4110-A93B-25C42780A9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39" authorId="0" shapeId="0" xr:uid="{1000AB01-A34B-458C-9EAE-5D4BAE682B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39" authorId="0" shapeId="0" xr:uid="{35AC4406-46BA-4030-8F8B-99195EBFBE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0" authorId="0" shapeId="0" xr:uid="{F6EDB16E-5F00-4525-99BF-4E0137DC21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0" authorId="0" shapeId="0" xr:uid="{D5EC15C7-59C6-4D85-AEC6-E18E795118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1" authorId="0" shapeId="0" xr:uid="{94E49FC5-8537-4993-A677-8C5494E998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1" authorId="0" shapeId="0" xr:uid="{8AAB2501-FB3D-4C1B-A296-A41E9BBD7A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2" authorId="0" shapeId="0" xr:uid="{FB16ABE4-68C7-476E-AE45-7A6583DB6F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2" authorId="0" shapeId="0" xr:uid="{F0D60A5C-6AD2-4056-9D10-7FB3A1BB57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3" authorId="0" shapeId="0" xr:uid="{594FF8B2-CAC5-4DE0-828C-9B04A02C35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3" authorId="0" shapeId="0" xr:uid="{DC339F88-4238-4AF1-8447-0CB4C00BB8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4" authorId="0" shapeId="0" xr:uid="{4F04B0EA-D069-4131-9025-6DE4E35D15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4" authorId="0" shapeId="0" xr:uid="{2BA87250-A53F-4E8B-A99C-F23932E46F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5" authorId="0" shapeId="0" xr:uid="{5D5AE1AE-AC24-49A1-9765-0BC368A239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5" authorId="0" shapeId="0" xr:uid="{5CC226E2-9360-49D8-B2AC-A7E0AC41758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6" authorId="0" shapeId="0" xr:uid="{F89AAB84-976A-4AC3-9A50-CCCD10D842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6" authorId="0" shapeId="0" xr:uid="{CE01CBC9-F87A-4945-BA11-10F2B4E1BD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7" authorId="0" shapeId="0" xr:uid="{A50F54D6-66FA-454A-B0B5-DC519ED3EF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7" authorId="0" shapeId="0" xr:uid="{9576DA90-5E3F-4151-8E01-7DC1904F92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8" authorId="0" shapeId="0" xr:uid="{F1F5405D-5A21-40AA-A2A7-A0868D8E62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8" authorId="0" shapeId="0" xr:uid="{0C0E8DA6-6922-4837-8262-5E2C39BF79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49" authorId="0" shapeId="0" xr:uid="{C3D2DB2D-64B1-42CB-918E-FF8C56AAFE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49" authorId="0" shapeId="0" xr:uid="{F915E682-E092-42C6-9263-5473AEC0EF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0" authorId="0" shapeId="0" xr:uid="{02D1519C-9564-4971-96EE-843AC10102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0" authorId="0" shapeId="0" xr:uid="{6F6D51FB-6018-4871-8FF7-8818C128F7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1" authorId="0" shapeId="0" xr:uid="{C72DA228-71E8-4CA2-B71D-130094C036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1" authorId="0" shapeId="0" xr:uid="{7B980804-3E9D-4310-A51B-A2DFE60D86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2" authorId="0" shapeId="0" xr:uid="{CDBADED1-69AB-4332-B976-BEA0288F11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2" authorId="0" shapeId="0" xr:uid="{A354F745-A74A-4C1A-A54C-4B6ADE0691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3" authorId="0" shapeId="0" xr:uid="{58C39BD0-3084-44AD-B020-D107CF7710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3" authorId="0" shapeId="0" xr:uid="{D177B8C7-2C96-4642-907B-8489C3773B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4" authorId="0" shapeId="0" xr:uid="{F2B1B230-70F6-4073-801F-48136FB7F4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4" authorId="0" shapeId="0" xr:uid="{870E5883-76EB-48F8-929F-B5D614F7DD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5" authorId="0" shapeId="0" xr:uid="{3570175A-6019-4644-80BE-B52D95E16B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5" authorId="0" shapeId="0" xr:uid="{08729E7C-CA24-486B-9F66-AEAF3F7762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6" authorId="0" shapeId="0" xr:uid="{BB6899E6-A743-4B96-BB5E-4633334B43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6" authorId="0" shapeId="0" xr:uid="{2E78918B-9248-4D12-BE48-6F2B9E6E0C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7" authorId="0" shapeId="0" xr:uid="{F5377315-8A37-430F-AD59-76DF0E9EE1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7" authorId="0" shapeId="0" xr:uid="{99E970E2-B8FA-4CDB-963C-AD9F96F092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8" authorId="0" shapeId="0" xr:uid="{17C152AB-6E2C-443F-B06C-E37CBA2ED1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8" authorId="0" shapeId="0" xr:uid="{467C7B51-FF2A-410E-8106-F3D3AC2708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59" authorId="0" shapeId="0" xr:uid="{F5543785-EFA3-4CCD-A110-6F5BFF7456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59" authorId="0" shapeId="0" xr:uid="{BE260C87-856F-470A-A70F-B2C1C8F76C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0" authorId="0" shapeId="0" xr:uid="{6020BC92-14A8-4018-8E94-9E467C2405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0" authorId="0" shapeId="0" xr:uid="{13E2F18F-E1A8-4625-AE35-A3076C1FC56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1" authorId="0" shapeId="0" xr:uid="{04EC3893-F805-456D-AAA5-FE3F3F0B61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1" authorId="0" shapeId="0" xr:uid="{692DD134-5B12-4121-9479-8E28BF38F8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2" authorId="0" shapeId="0" xr:uid="{BFCEAB82-5FC8-4971-9069-BE1BFBE6BB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2" authorId="0" shapeId="0" xr:uid="{51D5D117-AE84-4620-9ECA-9B8E124ABE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3" authorId="0" shapeId="0" xr:uid="{02B2BF1B-B6BE-4568-ACB8-06FE635846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3" authorId="0" shapeId="0" xr:uid="{221717E1-5565-4F6C-A2C7-15DF6B7761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4" authorId="0" shapeId="0" xr:uid="{2FD78701-153E-4ADB-AC15-DE86B71A4F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4" authorId="0" shapeId="0" xr:uid="{ED012388-49D0-4EB4-8606-6E56CAC70DC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5" authorId="0" shapeId="0" xr:uid="{C71F01D8-3D1C-451D-9865-4531BB3A64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5" authorId="0" shapeId="0" xr:uid="{FDE50692-50ED-4EA7-B154-0399CB2CCE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6" authorId="0" shapeId="0" xr:uid="{CD454974-D7CB-40F5-AE72-C360EC6B65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6" authorId="0" shapeId="0" xr:uid="{1F2AC33B-82AC-403C-8F92-AF27AF79BF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7" authorId="0" shapeId="0" xr:uid="{598D0F1F-CFCB-4FA8-87EF-99567D13D64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7" authorId="0" shapeId="0" xr:uid="{8D489D21-A273-4893-9FE0-257950A5DB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8" authorId="0" shapeId="0" xr:uid="{7EE83E19-5F71-457B-AD2B-D667EA4839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8" authorId="0" shapeId="0" xr:uid="{A2B7F534-E153-40D9-AEB0-90C2A5A8FF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69" authorId="0" shapeId="0" xr:uid="{084525F1-548C-4106-A20D-131F6CE6D7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69" authorId="0" shapeId="0" xr:uid="{83FE7AFA-EC2C-41E7-B6A5-3D6B115776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0" authorId="0" shapeId="0" xr:uid="{5766B8C5-2140-43C2-8EFC-14280F803B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0" authorId="0" shapeId="0" xr:uid="{D3A462CF-2EE8-4C3A-A371-19C4775C94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1" authorId="0" shapeId="0" xr:uid="{8A298450-FC2A-44AE-9414-35CAC82D4C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1" authorId="0" shapeId="0" xr:uid="{8D65117D-147A-4774-B508-8F828B47691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2" authorId="0" shapeId="0" xr:uid="{B0F69F0A-7F67-4B49-80F2-7FE55922D9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2" authorId="0" shapeId="0" xr:uid="{4E54FBA2-71C3-441A-96AD-90A16A7330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3" authorId="0" shapeId="0" xr:uid="{A184DFBD-4CF8-4DD5-9C8F-5E29E585A7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3" authorId="0" shapeId="0" xr:uid="{B1DA988D-BCD2-4721-A8D1-26AC181792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4" authorId="0" shapeId="0" xr:uid="{BA1390E1-8207-4796-8D1F-35F1F038D9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4" authorId="0" shapeId="0" xr:uid="{17F41CAB-E9CE-4F3B-A913-E5377E90D5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5" authorId="0" shapeId="0" xr:uid="{56FA0F20-F111-44E8-ABB1-0578F173B3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5" authorId="0" shapeId="0" xr:uid="{8A94F2FC-86C1-411B-B7F3-982F07732C0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6" authorId="0" shapeId="0" xr:uid="{4765311C-6304-4B88-A531-E44EB63CB3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6" authorId="0" shapeId="0" xr:uid="{2887ED8D-8E98-47DF-99AC-7D0A7FBAA9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7" authorId="0" shapeId="0" xr:uid="{FC99A038-793F-4EA3-A556-310695EABD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7" authorId="0" shapeId="0" xr:uid="{ACD01404-93CB-4DD8-B6F2-824407EBF4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8" authorId="0" shapeId="0" xr:uid="{B0DD2D88-314A-466B-AACA-1186292E13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8" authorId="0" shapeId="0" xr:uid="{468FD66B-6DBB-4EB5-B4CC-57537F9BC5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79" authorId="0" shapeId="0" xr:uid="{EEE8BA52-7177-4B82-8D3C-852C423FAC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79" authorId="0" shapeId="0" xr:uid="{CA9513DF-C6DE-4AD3-BFD1-1CF38F6C58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0" authorId="0" shapeId="0" xr:uid="{CC59027B-B254-46A3-9CC5-7284D7C923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0" authorId="0" shapeId="0" xr:uid="{2B7CA143-B96A-43EF-BDF3-2476AB2FD2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1" authorId="0" shapeId="0" xr:uid="{DDD7F9F1-BD43-4DF9-84AB-163A519410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1" authorId="0" shapeId="0" xr:uid="{67551219-BB83-4B6A-937E-B0C68B845CA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2" authorId="0" shapeId="0" xr:uid="{84F51673-FCFB-456A-856E-4FC311F546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2" authorId="0" shapeId="0" xr:uid="{412D424F-EA64-4D6C-ADBC-0F89D899B6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3" authorId="0" shapeId="0" xr:uid="{2C5ADD2A-DDBF-4B4D-96CC-DAA5C455A5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3" authorId="0" shapeId="0" xr:uid="{FBF3E805-7252-4294-996D-7DCB016C5C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4" authorId="0" shapeId="0" xr:uid="{4B6C221E-49E4-4643-912E-EC333717C9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4" authorId="0" shapeId="0" xr:uid="{E3F98A03-7CB9-4C98-9FA5-B644483FCE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5" authorId="0" shapeId="0" xr:uid="{5CF26D2E-FE79-4E2C-9E32-2263E54930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5" authorId="0" shapeId="0" xr:uid="{9D9B89D7-0F81-4CFF-B56A-1D2754475C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6" authorId="0" shapeId="0" xr:uid="{677060A8-179D-4D7B-A352-DECD4F3E8A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6" authorId="0" shapeId="0" xr:uid="{A1EA6731-8A18-4B68-A1B5-2C476616A55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7" authorId="0" shapeId="0" xr:uid="{7CED5135-208C-4138-8F9A-525AD5D139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7" authorId="0" shapeId="0" xr:uid="{B5994C24-0CB7-4D30-8C2B-CB7005A4E0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8" authorId="0" shapeId="0" xr:uid="{A481A840-3354-481D-9C28-D1E8BA1093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8" authorId="0" shapeId="0" xr:uid="{7AAB90FD-5C7A-4333-ABA7-A9C4D960CA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89" authorId="0" shapeId="0" xr:uid="{589A30B0-A984-4191-9D0D-1246609CEB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89" authorId="0" shapeId="0" xr:uid="{95CD9BA3-BDFE-4544-A12D-F9D03F8303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0" authorId="0" shapeId="0" xr:uid="{C7A4827B-90BE-4272-8003-19439A5835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0" authorId="0" shapeId="0" xr:uid="{D4EEB7AD-3077-4D27-A42F-DD2CC3EF92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1" authorId="0" shapeId="0" xr:uid="{55EE6BEA-82FD-4256-BD7D-EEA136C9ED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1" authorId="0" shapeId="0" xr:uid="{F9859EEF-C659-479F-B1CA-8AF60038B2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2" authorId="0" shapeId="0" xr:uid="{9082DF94-0FFD-4703-AAB2-CD78B81D5B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2" authorId="0" shapeId="0" xr:uid="{C6A8E6E6-31F6-4E3B-B506-0616B3E4AD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3" authorId="0" shapeId="0" xr:uid="{C10F3B8B-0882-4615-B297-27C056C863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3" authorId="0" shapeId="0" xr:uid="{FFEBC897-1955-4410-99AD-D07E3C1CA2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4" authorId="0" shapeId="0" xr:uid="{F770E539-D387-448E-9B75-8E8200A324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4" authorId="0" shapeId="0" xr:uid="{F8FC9B21-EE4C-41F1-9A44-966673214D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5" authorId="0" shapeId="0" xr:uid="{2BE99928-D310-4D11-851A-07F6129311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5" authorId="0" shapeId="0" xr:uid="{3604359E-38FF-432D-A918-4518278F80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6" authorId="0" shapeId="0" xr:uid="{C38D9552-0801-474C-99BC-645C90082D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6" authorId="0" shapeId="0" xr:uid="{68A671B2-65A5-4AFA-9D58-F9D0F9C028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7" authorId="0" shapeId="0" xr:uid="{84F223A8-7631-4DD7-AB29-170AE52498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7" authorId="0" shapeId="0" xr:uid="{A5B0C687-7136-40FF-8AA6-D18FC2FDF7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8" authorId="0" shapeId="0" xr:uid="{507FE11F-FCDB-4B03-809E-59A82887D1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8" authorId="0" shapeId="0" xr:uid="{9077B8DA-FEE4-4187-91A4-E1CD392D1E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699" authorId="0" shapeId="0" xr:uid="{5F0D702B-7038-4B59-A0DE-6C3664867F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699" authorId="0" shapeId="0" xr:uid="{864FF9E1-19FE-4F79-BED4-01E376C156E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0" authorId="0" shapeId="0" xr:uid="{818D0C54-6FF1-4703-BF73-BF51FFA2A2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0" authorId="0" shapeId="0" xr:uid="{4E13CDBF-0D73-499E-ADEB-413987EDD8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1" authorId="0" shapeId="0" xr:uid="{DB904BED-0E90-4164-865B-769B81C370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1" authorId="0" shapeId="0" xr:uid="{41CF2F13-364E-4000-B2D7-D3D0E6C0AC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2" authorId="0" shapeId="0" xr:uid="{5B93198B-ED8F-4EF8-9275-5A68DDDEEE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2" authorId="0" shapeId="0" xr:uid="{80EFCE9C-7EA7-4123-BEF6-8690E65C3B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3" authorId="0" shapeId="0" xr:uid="{FF511FD6-7E1F-46FE-A44C-D2238841D2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3" authorId="0" shapeId="0" xr:uid="{FEDE241F-4140-4373-ABB5-0A1C7EF38D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4" authorId="0" shapeId="0" xr:uid="{F8AC18CA-FF33-4465-BCF3-C5B6F24FD8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4" authorId="0" shapeId="0" xr:uid="{861EB994-0FCE-4AC6-A573-70CA4F5622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5" authorId="0" shapeId="0" xr:uid="{2E4E4EE4-FD66-479D-8627-EB822D9266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5" authorId="0" shapeId="0" xr:uid="{DD21FC3D-0470-4DFA-85B2-26ABE2442A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6" authorId="0" shapeId="0" xr:uid="{BD9D6EA1-1A85-4525-9F9F-6E1AA47886C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6" authorId="0" shapeId="0" xr:uid="{42BD65FF-CB78-4BD3-A14D-71C586BA36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7" authorId="0" shapeId="0" xr:uid="{77270467-D4FF-4028-8FF3-979CA528E4D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7" authorId="0" shapeId="0" xr:uid="{223C3AA9-EF91-4961-83B6-DC93B2F64F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8" authorId="0" shapeId="0" xr:uid="{1E69BDA5-15C7-42FA-B41F-824AC642B9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8" authorId="0" shapeId="0" xr:uid="{B18EDBED-5DED-4AA3-A332-B073A60DC4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09" authorId="0" shapeId="0" xr:uid="{1B54F0B4-0309-49FD-AAEE-1272AB8E99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09" authorId="0" shapeId="0" xr:uid="{DAE4FBE3-23D1-4A47-9299-513E541D4A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0" authorId="0" shapeId="0" xr:uid="{8BCB4857-5960-42BC-8267-93D296C7B68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0" authorId="0" shapeId="0" xr:uid="{B3B8BE72-7368-4F2A-9B58-82B4045660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1" authorId="0" shapeId="0" xr:uid="{664790BC-1519-4285-904E-7BAB6135E5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1" authorId="0" shapeId="0" xr:uid="{EA7CF295-ACAE-4ECD-9B7E-DC30CD0B38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2" authorId="0" shapeId="0" xr:uid="{D39580E0-5F78-4C82-9101-CE9DE785EB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2" authorId="0" shapeId="0" xr:uid="{4E2EF57C-4C8F-47B4-AF22-95F3298141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3" authorId="0" shapeId="0" xr:uid="{A1CED948-31C3-402A-80F0-C2022C1F96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3" authorId="0" shapeId="0" xr:uid="{A8088ABF-4574-455F-A601-A272D3F872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4" authorId="0" shapeId="0" xr:uid="{4ECF510F-034C-4C9A-AE00-541BC53165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4" authorId="0" shapeId="0" xr:uid="{FF98ABDC-92E9-4A3F-9D9D-7A63A8EDC2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5" authorId="0" shapeId="0" xr:uid="{0D3D7AD9-5223-40B0-B2B3-D4019DC529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5" authorId="0" shapeId="0" xr:uid="{435FC9F2-26B9-4A86-9D47-25E0EDE325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6" authorId="0" shapeId="0" xr:uid="{7B063802-80BB-45A5-91BA-FD9D3BBF28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6" authorId="0" shapeId="0" xr:uid="{EFD4E1DC-E21C-4C1A-A30C-1072816BCA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7" authorId="0" shapeId="0" xr:uid="{4460486D-1CB3-4FF0-9EC2-D1980A72D4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7" authorId="0" shapeId="0" xr:uid="{1F5959AF-49B4-49C7-9301-8CF8B15EB3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8" authorId="0" shapeId="0" xr:uid="{54FD0599-6943-4C9D-A308-B37D4455E4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8" authorId="0" shapeId="0" xr:uid="{0DBF2A2B-22D9-4D7E-BF9A-C1FD185937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19" authorId="0" shapeId="0" xr:uid="{0D54D20C-196A-41A8-8E95-AD7B1698A9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19" authorId="0" shapeId="0" xr:uid="{F406B5CC-0DD1-472F-A66B-8273993060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0" authorId="0" shapeId="0" xr:uid="{B64DB178-6871-4199-88D7-F20AA82D38E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0" authorId="0" shapeId="0" xr:uid="{3F58AC2E-1F88-4C62-9D35-719633C861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1" authorId="0" shapeId="0" xr:uid="{281DCD30-D1E4-436D-9F86-4478D2C67B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1" authorId="0" shapeId="0" xr:uid="{7EE343BE-A538-4F07-88E2-C0EED01904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2" authorId="0" shapeId="0" xr:uid="{9E0F7E07-FC25-4B37-934C-2C0916BCB9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2" authorId="0" shapeId="0" xr:uid="{E07DDA1E-BBEB-47E5-B065-1040AB7CF1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3" authorId="0" shapeId="0" xr:uid="{2AD9288F-4847-4342-8DA9-9C7C599E12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3" authorId="0" shapeId="0" xr:uid="{2549DC88-8DF6-49C6-B022-9A473E43CD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4" authorId="0" shapeId="0" xr:uid="{F5F1D197-658F-445D-9758-186FEFD99C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4" authorId="0" shapeId="0" xr:uid="{4D6B2E69-6EB6-40AB-B6B6-C0D2056B73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5" authorId="0" shapeId="0" xr:uid="{D9D63B8A-C6E5-4B32-85C5-9D08F09F7C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5" authorId="0" shapeId="0" xr:uid="{E38FB899-9CE7-44A2-93A2-8657E6FF74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6" authorId="0" shapeId="0" xr:uid="{7B48724E-3E4F-42C6-B345-51ED9237D3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6" authorId="0" shapeId="0" xr:uid="{56AF0F9A-9C6D-4218-B50E-38AD3519C7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7" authorId="0" shapeId="0" xr:uid="{B234ED0A-1922-4CEC-8AB6-CE47C3B4E6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7" authorId="0" shapeId="0" xr:uid="{C92E43CB-9A48-4C17-83C4-5895B593D3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8" authorId="0" shapeId="0" xr:uid="{91A87666-AF9D-42A2-A1B3-909EB3600B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8" authorId="0" shapeId="0" xr:uid="{9A524381-97BD-430F-B45D-511E6213AB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29" authorId="0" shapeId="0" xr:uid="{4D688E2F-16F7-4FAD-975E-C72301F6CF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29" authorId="0" shapeId="0" xr:uid="{7147FB39-3400-4BCD-A4EC-11834B98825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0" authorId="0" shapeId="0" xr:uid="{162CEB91-94E6-4EC2-8D37-901A10205D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0" authorId="0" shapeId="0" xr:uid="{3294DFE3-0002-435F-8DE7-3B8AA9ED48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1" authorId="0" shapeId="0" xr:uid="{80F4F19A-BF8A-4A02-9E83-675FF99207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1" authorId="0" shapeId="0" xr:uid="{844E1578-4543-4D4E-8FEB-A5D76E31F3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2" authorId="0" shapeId="0" xr:uid="{DB5F5939-8230-4A1F-87B0-7CF8416E5E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2" authorId="0" shapeId="0" xr:uid="{C81ED2F0-10F6-4AAF-AB9A-9F065B7BF3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3" authorId="0" shapeId="0" xr:uid="{AA299648-11EC-44EF-A179-B8FCA0E8C0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3" authorId="0" shapeId="0" xr:uid="{C77A268F-8F32-4D79-AA04-F88EB5A7DB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4" authorId="0" shapeId="0" xr:uid="{569C67C1-411C-44AB-AC00-992BA7F818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4" authorId="0" shapeId="0" xr:uid="{9110C21E-B409-49CA-8F2F-23CB3B0990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5" authorId="0" shapeId="0" xr:uid="{8DF3E807-7404-425C-B825-6ACF64A850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5" authorId="0" shapeId="0" xr:uid="{1A17214E-A955-4103-BFF2-4530F5AE04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6" authorId="0" shapeId="0" xr:uid="{4AAC70D0-4E24-4AC5-BAE1-0034B26F73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6" authorId="0" shapeId="0" xr:uid="{221AF7D6-C4EA-46DF-B057-0C7C4FA513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7" authorId="0" shapeId="0" xr:uid="{40CD47D0-1823-45F7-8D4A-217ED4C6F0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7" authorId="0" shapeId="0" xr:uid="{AC25FDD5-4017-4BAE-AEC4-1B33C6E055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8" authorId="0" shapeId="0" xr:uid="{A35DAFCC-8604-41E2-957B-6A21B5F36B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8" authorId="0" shapeId="0" xr:uid="{EC376EA5-B6EC-40BE-8580-8052343161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39" authorId="0" shapeId="0" xr:uid="{C723061A-F4F8-4A18-B627-4543F2978F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39" authorId="0" shapeId="0" xr:uid="{897CF17D-7AB4-49E3-9D81-E6E734CC10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0" authorId="0" shapeId="0" xr:uid="{584DEE70-3A32-4FB2-AA60-AAAB1F7CDA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0" authorId="0" shapeId="0" xr:uid="{CBD75C3C-98D8-4903-826F-47CE5EC9C72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1" authorId="0" shapeId="0" xr:uid="{AF7B24D8-2E12-480E-AF98-2D310950FA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1" authorId="0" shapeId="0" xr:uid="{F4DF06B4-BD99-4FBC-B28D-A6539AD3F9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2" authorId="0" shapeId="0" xr:uid="{A0ADB7BE-8294-4178-8A75-6EE19176EA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2" authorId="0" shapeId="0" xr:uid="{1E7E8ABD-3C6E-4DA4-A7A7-E943259C8B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3" authorId="0" shapeId="0" xr:uid="{D17BB3E1-C612-4330-B3CB-8106D26C63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3" authorId="0" shapeId="0" xr:uid="{C85063E5-A8D1-4C1E-B1FE-2B70156EA6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4" authorId="0" shapeId="0" xr:uid="{62A0904A-9B9D-4D8A-BFF2-6FFCB0ED3D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4" authorId="0" shapeId="0" xr:uid="{4FC81040-CEAF-4E36-9CCE-D4C3FA4A31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5" authorId="0" shapeId="0" xr:uid="{911B4BD6-85EB-4392-94A1-780BC61D8C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5" authorId="0" shapeId="0" xr:uid="{FBCB2A23-E332-46A1-9054-FA34D02B86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6" authorId="0" shapeId="0" xr:uid="{CB52DC03-7BF1-4F71-AA81-E2F4ACD6F4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6" authorId="0" shapeId="0" xr:uid="{30D0F204-5F0B-472D-9F9B-7A409BF39E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7" authorId="0" shapeId="0" xr:uid="{41ADFF28-C2D8-4B84-B345-A55ECC4374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7" authorId="0" shapeId="0" xr:uid="{CA1DD07B-F39B-4C48-AE6A-6C125F9B29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8" authorId="0" shapeId="0" xr:uid="{D7774999-6510-4B79-A597-C0F2A9C32FE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8" authorId="0" shapeId="0" xr:uid="{B39EA20A-ABB0-42A0-B5E6-0CABB00A9F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49" authorId="0" shapeId="0" xr:uid="{B02FB64A-8750-48AB-9C8F-2A62769B72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49" authorId="0" shapeId="0" xr:uid="{01F37796-82C6-4238-A3FF-F4D79BF1B8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0" authorId="0" shapeId="0" xr:uid="{D2244B46-D61E-428C-B5DB-92B4431636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0" authorId="0" shapeId="0" xr:uid="{B1301F2D-EFBE-4453-9F42-EFB37E170A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1" authorId="0" shapeId="0" xr:uid="{EA0BC198-DD16-4E24-804F-A80B253CFB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1" authorId="0" shapeId="0" xr:uid="{2076A3EB-6BF7-416F-9E58-E9FBD932A6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2" authorId="0" shapeId="0" xr:uid="{1C3A39D6-662B-4B53-B5C8-E830DA9B5E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2" authorId="0" shapeId="0" xr:uid="{D7B71804-1EAC-401E-9F46-3D9E2F7D35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3" authorId="0" shapeId="0" xr:uid="{FE7B9CF5-4A09-4C97-88D9-97E8BEF447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3" authorId="0" shapeId="0" xr:uid="{826F5026-5546-4190-8BBE-7290522BA7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4" authorId="0" shapeId="0" xr:uid="{E90DC1DB-729E-4450-B173-6D56512E71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4" authorId="0" shapeId="0" xr:uid="{0B62BDA7-870A-46F3-B4BC-27C1B8A70F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5" authorId="0" shapeId="0" xr:uid="{5CCE69AB-BDE1-4AA5-82A2-384511F197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5" authorId="0" shapeId="0" xr:uid="{13985C26-F5C0-461B-9AAF-2ED05AF4F4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6" authorId="0" shapeId="0" xr:uid="{A0D4850C-C268-4DC9-875F-B6D4F64D21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6" authorId="0" shapeId="0" xr:uid="{6BC3C71F-0EA7-4903-93B4-C6644E9B36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7" authorId="0" shapeId="0" xr:uid="{D40A422F-2D0C-4553-AA3D-BA5FD914BF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7" authorId="0" shapeId="0" xr:uid="{E71E9B17-E72A-42CD-9783-2515369668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8" authorId="0" shapeId="0" xr:uid="{216E6986-1D1C-44F4-B193-617A93F81B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8" authorId="0" shapeId="0" xr:uid="{0E888942-6CAD-4BBA-9FD3-97BF69A89B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59" authorId="0" shapeId="0" xr:uid="{1876E092-ED8D-4A24-942B-60F8E41ECF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59" authorId="0" shapeId="0" xr:uid="{BCA56AFA-6567-47B4-9FD9-1258F9FB1F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0" authorId="0" shapeId="0" xr:uid="{87DFB6AC-A1F8-4625-9B2C-B40BA4ECF3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0" authorId="0" shapeId="0" xr:uid="{5E4D85FC-912D-4B02-9CE7-7D40BBEC49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1" authorId="0" shapeId="0" xr:uid="{FA0418EF-66D0-44FF-A3A3-25B84256A5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1" authorId="0" shapeId="0" xr:uid="{F620BFBD-CDAB-4D2A-A8BE-90FCDD0B36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2" authorId="0" shapeId="0" xr:uid="{A4CBC40F-5483-4CA1-949E-0E51576D73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2" authorId="0" shapeId="0" xr:uid="{D16CFFE9-E519-4355-83A0-64481A8E59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3" authorId="0" shapeId="0" xr:uid="{B6D3A827-4F79-4154-BE96-62950260D7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3" authorId="0" shapeId="0" xr:uid="{332EDD2C-96EA-4580-A24B-D1D13DDF735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4" authorId="0" shapeId="0" xr:uid="{2B8B91FF-8B50-4D30-9CC4-2794FA9C3F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4" authorId="0" shapeId="0" xr:uid="{CC8E5EF8-92DF-4751-A096-F279710C40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5" authorId="0" shapeId="0" xr:uid="{B0DF977A-E982-492A-809B-214579C61C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5" authorId="0" shapeId="0" xr:uid="{F07D57C3-BAEF-4F27-BEAC-C89EF605AA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6" authorId="0" shapeId="0" xr:uid="{9D07CC97-3602-4E3E-8456-1DEC731F6C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6" authorId="0" shapeId="0" xr:uid="{7194C822-F874-4A13-AF3B-68226671A0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7" authorId="0" shapeId="0" xr:uid="{7B42FCD5-DDD6-4915-B831-63C1EB45D7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7" authorId="0" shapeId="0" xr:uid="{B081807D-A480-4114-A925-EB884E111C3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8" authorId="0" shapeId="0" xr:uid="{AC7E8AAF-3940-48D9-829A-7465E153EA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8" authorId="0" shapeId="0" xr:uid="{92EBA972-D2E4-44BC-B430-1816FEAFE2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69" authorId="0" shapeId="0" xr:uid="{B3F44E93-8EED-4FB8-BF52-3EDD9F952E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69" authorId="0" shapeId="0" xr:uid="{52EAF99F-6FFE-4C24-8C0D-86A44CF9B2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0" authorId="0" shapeId="0" xr:uid="{CA1ED200-333C-446F-8942-491FC72AFC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0" authorId="0" shapeId="0" xr:uid="{502FE6E9-DD83-4062-80FF-05C47899373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1" authorId="0" shapeId="0" xr:uid="{426B26A7-3A62-4D76-988F-6E63CBDEC8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1" authorId="0" shapeId="0" xr:uid="{0C1B81AA-34E5-42AA-8602-3471B4A96B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2" authorId="0" shapeId="0" xr:uid="{3814FE90-D03C-4D20-85B0-7D016E7AB7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2" authorId="0" shapeId="0" xr:uid="{410F6F35-22E6-4021-887D-081A9BE3FF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3" authorId="0" shapeId="0" xr:uid="{13545317-9A1D-4F0B-9804-7CEC66CA6F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3" authorId="0" shapeId="0" xr:uid="{E65658F0-2CD3-4A39-A5A0-F61818CA26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4" authorId="0" shapeId="0" xr:uid="{364CCA7F-5976-47BA-AE12-4BE1AF7C13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4" authorId="0" shapeId="0" xr:uid="{AC9515A1-62C4-4AFF-97F0-2176CCB614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5" authorId="0" shapeId="0" xr:uid="{07C9AFBA-8DFA-4F2C-8649-24FB2D180D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5" authorId="0" shapeId="0" xr:uid="{8A9F3ED1-4730-4D83-B6F9-06168335F3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6" authorId="0" shapeId="0" xr:uid="{0C791C4E-FA94-47B4-A8C0-D6161F7972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6" authorId="0" shapeId="0" xr:uid="{79E267ED-AFA2-4D14-BC44-B102DD0856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7" authorId="0" shapeId="0" xr:uid="{522DC04B-93CA-452F-958E-76F88A15AC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7" authorId="0" shapeId="0" xr:uid="{15E7F6A2-03BC-4AAB-984C-9E65419CF17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8" authorId="0" shapeId="0" xr:uid="{7F0FD3F6-0158-495E-BAA4-E1892684FCD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8" authorId="0" shapeId="0" xr:uid="{BB9219B9-51FA-47E6-8516-648FABA3BF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79" authorId="0" shapeId="0" xr:uid="{2D66DE31-5B6A-4BB9-9D16-F1C60544BBF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79" authorId="0" shapeId="0" xr:uid="{B5CC77C1-1334-4609-A8A3-F951CAB452F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0" authorId="0" shapeId="0" xr:uid="{A3124C85-CD6E-4A06-860F-FAAB98D98E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0" authorId="0" shapeId="0" xr:uid="{E1DAB885-9FAB-49C5-ADCB-7403B167DF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1" authorId="0" shapeId="0" xr:uid="{58BF29D9-E46E-45EE-A264-CADCCE5A43B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1" authorId="0" shapeId="0" xr:uid="{28CA809D-B58A-4206-8B16-7D674C1D68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2" authorId="0" shapeId="0" xr:uid="{24A42FEE-53DA-4EFD-B0FB-20A75C3B16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2" authorId="0" shapeId="0" xr:uid="{19CD978E-14D4-48C8-A0CC-F5F013AF3DF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3" authorId="0" shapeId="0" xr:uid="{12500D2F-83FB-494E-816C-1EDE697E0E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3" authorId="0" shapeId="0" xr:uid="{28CC1D02-6B0D-40C3-BFDF-52B26B3833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4" authorId="0" shapeId="0" xr:uid="{E765FDCD-52C5-49B2-A03C-594EE56640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4" authorId="0" shapeId="0" xr:uid="{EF96F6C4-9155-4947-9B16-2F9ADCC5AA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5" authorId="0" shapeId="0" xr:uid="{7A21BFCC-39CF-4998-9D7D-221CFC49DE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5" authorId="0" shapeId="0" xr:uid="{9B831484-8084-48CF-87F1-5DD3837430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6" authorId="0" shapeId="0" xr:uid="{A9FB9D25-5966-4AF1-9A8B-4A362F6C948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6" authorId="0" shapeId="0" xr:uid="{B5049EE1-579A-4F80-A285-714936D011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7" authorId="0" shapeId="0" xr:uid="{EBD5971A-6952-424A-B10F-E2805E4E3D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7" authorId="0" shapeId="0" xr:uid="{497A459C-D912-4FEF-8225-F60C88CAEA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8" authorId="0" shapeId="0" xr:uid="{0A2CBBF7-AB7B-4499-B163-B39DDC9C7C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8" authorId="0" shapeId="0" xr:uid="{E8363FCE-BDC8-403F-894C-1E06AA042E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89" authorId="0" shapeId="0" xr:uid="{7C348F5F-C2A5-4C55-8ACB-0255B45CAE8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89" authorId="0" shapeId="0" xr:uid="{F7AAC1A8-1A4F-499F-B2B3-1D33112DF34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0" authorId="0" shapeId="0" xr:uid="{1E90665F-951E-427B-83A2-C2C09FEF812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0" authorId="0" shapeId="0" xr:uid="{36AEB453-48FF-474E-832A-09FB406722C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1" authorId="0" shapeId="0" xr:uid="{589E0270-BB02-4844-8BF6-18A73DD1A5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1" authorId="0" shapeId="0" xr:uid="{D556DAF7-5DB9-497A-9F07-466CC349406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2" authorId="0" shapeId="0" xr:uid="{5ED623CA-865E-4681-8160-5655E4A8D3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2" authorId="0" shapeId="0" xr:uid="{E7717A67-2685-479E-AF03-53FDD00DFE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3" authorId="0" shapeId="0" xr:uid="{B543481F-76E5-4E17-BCAB-3A188294F3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3" authorId="0" shapeId="0" xr:uid="{B783F983-8D0B-495A-ADEC-A682775F36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4" authorId="0" shapeId="0" xr:uid="{902BBC7E-8A99-428A-BBB7-C10481228F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4" authorId="0" shapeId="0" xr:uid="{9147751C-1393-406A-8B1A-80AB3965AF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5" authorId="0" shapeId="0" xr:uid="{DA6568E0-25F2-4F4F-83D6-562171573C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5" authorId="0" shapeId="0" xr:uid="{330C8D2E-F3F5-4F8B-9920-ABB328A4B7C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6" authorId="0" shapeId="0" xr:uid="{BF25DCF1-F1B1-4722-A40F-3D5B5BEFBC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6" authorId="0" shapeId="0" xr:uid="{456DC3CF-80F5-4598-95C2-8D9224F27A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7" authorId="0" shapeId="0" xr:uid="{94EFA2AF-E60A-4788-8C58-00BC79FE8C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7" authorId="0" shapeId="0" xr:uid="{ED282400-6465-461D-9E46-2FDBE845AC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8" authorId="0" shapeId="0" xr:uid="{24EBBAA9-E58B-4D53-90AC-03ADD3EB94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8" authorId="0" shapeId="0" xr:uid="{4909927D-646F-48A0-859C-559A93761EA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799" authorId="0" shapeId="0" xr:uid="{B6DDA57B-960E-420B-B8A9-BE41FB5E86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799" authorId="0" shapeId="0" xr:uid="{5B3C269F-4CF5-4181-BD54-23E581B6A29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0" authorId="0" shapeId="0" xr:uid="{24445EFD-5235-4431-8ECE-D9FBD24A8C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0" authorId="0" shapeId="0" xr:uid="{EB6EBD1D-E67F-41B1-AE55-6996C43D94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1" authorId="0" shapeId="0" xr:uid="{3809663F-391D-468E-BDAF-A2FBC2D646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1" authorId="0" shapeId="0" xr:uid="{4CC3EB57-2E4A-4C0F-8D40-93CB58321C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2" authorId="0" shapeId="0" xr:uid="{9CA922B3-335B-4A1F-884E-214AA90E7E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2" authorId="0" shapeId="0" xr:uid="{CD25C24D-A110-46AE-9B3D-0C1908D404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3" authorId="0" shapeId="0" xr:uid="{69C7EA68-7F49-4F03-B7EA-1F6D6E315B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3" authorId="0" shapeId="0" xr:uid="{AC8644FA-9F55-4010-870D-810BB38AAF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4" authorId="0" shapeId="0" xr:uid="{B61E9287-0EDC-469C-8D91-B172FCC5A3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4" authorId="0" shapeId="0" xr:uid="{4F671E4A-AA52-455D-9B37-F32DEEB524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5" authorId="0" shapeId="0" xr:uid="{CB4550AD-5FE4-40F8-ABF4-DE1D94168C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5" authorId="0" shapeId="0" xr:uid="{29C60542-EEBE-425A-87B4-8E8AA05D64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6" authorId="0" shapeId="0" xr:uid="{4A71A7E0-D410-403D-9BFB-31B6638128C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6" authorId="0" shapeId="0" xr:uid="{ECBA2819-AE76-483E-8FD4-F9CE8660F2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7" authorId="0" shapeId="0" xr:uid="{6198D1AE-EB20-4602-92F8-16ABD66FBC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7" authorId="0" shapeId="0" xr:uid="{57772EB6-585E-438A-9AFB-90E662E2F8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8" authorId="0" shapeId="0" xr:uid="{88BF772D-E07E-4F54-9D7C-B485D4B7B3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8" authorId="0" shapeId="0" xr:uid="{5923717D-73CC-4F44-8BAD-55F3B2217A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09" authorId="0" shapeId="0" xr:uid="{A4E5A940-BFA3-44A1-A6E9-72501BBEEB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09" authorId="0" shapeId="0" xr:uid="{D0462096-D454-406F-A6D8-FF6A537CF66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0" authorId="0" shapeId="0" xr:uid="{5EAFCCB3-E4AA-48C6-8C26-D16BF3F6E8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0" authorId="0" shapeId="0" xr:uid="{6D1F119B-4902-4A4A-A768-3B14BAE745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1" authorId="0" shapeId="0" xr:uid="{518517A3-B1DE-45EA-BAD2-81AD56FB3D5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1" authorId="0" shapeId="0" xr:uid="{129B3018-8716-4A28-B3CF-2B9EB84D06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2" authorId="0" shapeId="0" xr:uid="{23DAC75E-EEBF-4C44-8D7A-09D1D11765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2" authorId="0" shapeId="0" xr:uid="{976CB1E9-8F28-482A-B79F-0B4C193A55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3" authorId="0" shapeId="0" xr:uid="{7D89E17E-1F22-4FD2-B702-3C0ED449FE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3" authorId="0" shapeId="0" xr:uid="{6662E07E-B74C-424A-A4A5-D823EEE95C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4" authorId="0" shapeId="0" xr:uid="{D68365FD-C8A8-4929-8704-F694BA82BE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4" authorId="0" shapeId="0" xr:uid="{75889B25-9C75-4BCB-8171-7D9A82ABC4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5" authorId="0" shapeId="0" xr:uid="{D09DC403-C239-4C81-8075-14EAA51865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5" authorId="0" shapeId="0" xr:uid="{56301803-3179-44B6-A0DA-74819BA407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6" authorId="0" shapeId="0" xr:uid="{D3FCB7D1-52F9-42A6-BBCB-634FE28CFA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6" authorId="0" shapeId="0" xr:uid="{FA990045-3B5A-4825-9BA9-B1E9C5EDA83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7" authorId="0" shapeId="0" xr:uid="{1EE5AE4C-0DAD-4C8A-B82C-F671ABBA8B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7" authorId="0" shapeId="0" xr:uid="{9BFE8A19-38B1-42CF-8F73-0941CE1C12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8" authorId="0" shapeId="0" xr:uid="{5F9AB3A1-F621-490A-9D3F-660B73B5E6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8" authorId="0" shapeId="0" xr:uid="{1CAFC9FF-4110-4A13-B8B9-1657847D81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19" authorId="0" shapeId="0" xr:uid="{8E69A9A3-B74F-42AD-B42E-37487C1B58C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19" authorId="0" shapeId="0" xr:uid="{0B358158-3AA9-467A-9274-72E8FEF1B7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0" authorId="0" shapeId="0" xr:uid="{D310540E-3261-4CB9-80D3-0CDF35166B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0" authorId="0" shapeId="0" xr:uid="{F70F1449-BDE0-451C-ADD3-D60CBEC878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1" authorId="0" shapeId="0" xr:uid="{785BEF8F-794A-45C1-87D7-5C5F5CDC25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1" authorId="0" shapeId="0" xr:uid="{CD575B35-4D04-4F64-AA37-547228BA00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2" authorId="0" shapeId="0" xr:uid="{DF28742E-AB04-48CA-9960-13EB72582DB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2" authorId="0" shapeId="0" xr:uid="{5C907914-68D7-4BB1-8831-5EB600B23A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3" authorId="0" shapeId="0" xr:uid="{19D0A35E-E310-4D11-8E0F-4C9F28A86D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3" authorId="0" shapeId="0" xr:uid="{8C6E1E01-D854-41EC-8EAB-3F090B4BF8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4" authorId="0" shapeId="0" xr:uid="{BEB4C8AD-4126-43E5-85C4-F73A93655B0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4" authorId="0" shapeId="0" xr:uid="{85322A8F-B713-4D04-A548-C99FE1F749E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5" authorId="0" shapeId="0" xr:uid="{ECC9D861-5DEE-4F4D-A426-2CF7616857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5" authorId="0" shapeId="0" xr:uid="{5C9C2C4A-A441-44BE-BDED-F34BC52E36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6" authorId="0" shapeId="0" xr:uid="{0904E840-926E-4058-8F1B-31B88C85E8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6" authorId="0" shapeId="0" xr:uid="{20D65254-1180-4A63-8F67-B536C92133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7" authorId="0" shapeId="0" xr:uid="{910ACD4D-4EDF-4201-9FD3-AD0D3DE046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7" authorId="0" shapeId="0" xr:uid="{21F7093C-DAD6-44B8-8C65-6E11E4EF717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8" authorId="0" shapeId="0" xr:uid="{A4BAF788-77C1-4452-B1A7-71FD401273F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8" authorId="0" shapeId="0" xr:uid="{99E70ED1-3A47-4304-B35A-5065D95B81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29" authorId="0" shapeId="0" xr:uid="{848E7D2D-EC08-4841-AC79-7292EEA9C7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29" authorId="0" shapeId="0" xr:uid="{CEB8F648-8B75-4F14-A21E-F05C716B18D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0" authorId="0" shapeId="0" xr:uid="{753E84C1-C8E2-4EB1-B247-FEC13D4D33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0" authorId="0" shapeId="0" xr:uid="{9528B159-CEFB-41E7-953C-16C0B8DF30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1" authorId="0" shapeId="0" xr:uid="{032995F7-4FD5-4E90-B183-1CB5DDF59F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1" authorId="0" shapeId="0" xr:uid="{D3ECC126-4891-4F6D-86E0-04ECC11E4E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2" authorId="0" shapeId="0" xr:uid="{7C928FC3-E65C-4463-954E-46E771D420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2" authorId="0" shapeId="0" xr:uid="{BA030DFD-F64A-4126-9E20-3A76E60AE23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3" authorId="0" shapeId="0" xr:uid="{CA375DD1-FDD9-46CD-B476-B317C8F287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3" authorId="0" shapeId="0" xr:uid="{B02D60CB-F384-4A33-8C27-F7C8814E5F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4" authorId="0" shapeId="0" xr:uid="{BE2DE3CA-24F4-4E52-8EDE-AFA66550EF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4" authorId="0" shapeId="0" xr:uid="{A2798715-259E-4555-9807-DCE06E92D2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5" authorId="0" shapeId="0" xr:uid="{1F5B0E65-6C4F-4657-980A-D4FAC86D384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5" authorId="0" shapeId="0" xr:uid="{BA604833-4A3D-404D-8B0A-496DF10197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6" authorId="0" shapeId="0" xr:uid="{44AB4729-7DB1-47D9-BB7F-36EE402D27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6" authorId="0" shapeId="0" xr:uid="{615E33CA-4739-44DF-9AA6-4D6F6D9907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7" authorId="0" shapeId="0" xr:uid="{746FC40A-5CFD-4150-BC24-5D4B10C98D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7" authorId="0" shapeId="0" xr:uid="{449B0E24-68F4-400E-9582-DA26820B36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8" authorId="0" shapeId="0" xr:uid="{A03E062F-5822-40D1-A014-9281B552AF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8" authorId="0" shapeId="0" xr:uid="{FDB5E77E-A5BE-4D48-9C60-55E472FABF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39" authorId="0" shapeId="0" xr:uid="{AD02DFB0-2383-431C-8CA6-709D8DD244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39" authorId="0" shapeId="0" xr:uid="{AA44B1C9-7FE8-420D-9622-8F56CE4555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0" authorId="0" shapeId="0" xr:uid="{D77ED52C-2A59-4B00-82FD-D79E3401154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0" authorId="0" shapeId="0" xr:uid="{7B26E928-8FE8-4975-BE87-65627C8EE5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1" authorId="0" shapeId="0" xr:uid="{14F52041-7BBC-4051-89BD-D68C9BEB416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1" authorId="0" shapeId="0" xr:uid="{765666E9-EA7E-4AB1-8F25-97D169CBCE6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2" authorId="0" shapeId="0" xr:uid="{A6956B41-D731-4D40-9087-D6E52D084B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2" authorId="0" shapeId="0" xr:uid="{38345CBF-C1F0-45D9-B564-BB1968EA319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3" authorId="0" shapeId="0" xr:uid="{C1783385-1DE4-4807-A3C4-D90D958BA1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3" authorId="0" shapeId="0" xr:uid="{E3349ACB-E935-48E2-963C-06715E40F0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4" authorId="0" shapeId="0" xr:uid="{471C3269-67D6-4DBF-8132-DE5AC98FB1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4" authorId="0" shapeId="0" xr:uid="{6A187872-8963-45BF-A0EA-44AD0ED471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5" authorId="0" shapeId="0" xr:uid="{9F7043A8-388D-4917-9CFA-6B21B951FD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5" authorId="0" shapeId="0" xr:uid="{4AE1319A-C75E-40C0-94B7-1343E46FC3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6" authorId="0" shapeId="0" xr:uid="{A3030F21-4222-4512-93FD-B05A967DB7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6" authorId="0" shapeId="0" xr:uid="{46DB1C6A-9F26-4EE2-B0AC-6C9FF5B00F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7" authorId="0" shapeId="0" xr:uid="{C5A5F135-88A1-49A6-AD6E-958889ACC6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7" authorId="0" shapeId="0" xr:uid="{BA99BCA6-8FA9-4748-AB40-EC10F6C062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8" authorId="0" shapeId="0" xr:uid="{C9904E69-8D9D-49C2-9FCC-1355B168C4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8" authorId="0" shapeId="0" xr:uid="{6B852FA4-382B-49A9-BE04-1746242D23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49" authorId="0" shapeId="0" xr:uid="{17BC1339-AA31-45DF-8004-4210B98715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49" authorId="0" shapeId="0" xr:uid="{960BF0CF-A9A4-403F-AEE9-06EFF132A8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0" authorId="0" shapeId="0" xr:uid="{32EAFD50-F427-4DA9-92D5-878EF92E625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0" authorId="0" shapeId="0" xr:uid="{22D905B9-D096-4041-9FFA-FC9182DDCBD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1" authorId="0" shapeId="0" xr:uid="{F4E63CF2-B92B-4B8B-831A-BBDAE694F33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1" authorId="0" shapeId="0" xr:uid="{928E90FB-AB40-4C94-85B0-102DFDF0CDA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2" authorId="0" shapeId="0" xr:uid="{EFD4101D-6F46-46E6-9BEB-291D921E9E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2" authorId="0" shapeId="0" xr:uid="{C9FD5B6B-F004-47EC-98A8-9EA9E4CA54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3" authorId="0" shapeId="0" xr:uid="{CA4D205E-DD94-4EC9-8A16-B614F299A93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3" authorId="0" shapeId="0" xr:uid="{678C3A35-42D9-4062-8B18-A422B4A6FA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4" authorId="0" shapeId="0" xr:uid="{F33D89EE-C9B4-42F7-AC25-60EF9C385E3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4" authorId="0" shapeId="0" xr:uid="{3920504D-2F85-4DEA-A297-6F9BDDFE6C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5" authorId="0" shapeId="0" xr:uid="{FB6944AA-2A62-475B-B8FE-A43F6667F94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5" authorId="0" shapeId="0" xr:uid="{5873158F-DFCB-486E-B78A-6AB149B5F0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6" authorId="0" shapeId="0" xr:uid="{BD494236-E9C7-4A94-A6BB-331E7D3E99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6" authorId="0" shapeId="0" xr:uid="{2D196033-D265-4ABC-B29A-67BDC57CAF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7" authorId="0" shapeId="0" xr:uid="{856FE05C-8E1E-4718-AE2D-C4E1568836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7" authorId="0" shapeId="0" xr:uid="{90D71506-69B1-41BF-9881-2C8F589F380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8" authorId="0" shapeId="0" xr:uid="{D354BD71-8193-4AC5-B2CA-C304E6FE18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8" authorId="0" shapeId="0" xr:uid="{F0E5F542-5DC2-45BB-9CC0-23B75BBB3E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59" authorId="0" shapeId="0" xr:uid="{677B64CF-8199-475B-9828-33516D113A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59" authorId="0" shapeId="0" xr:uid="{AC65ACF0-645E-45C8-9017-B9C4F39C3BA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0" authorId="0" shapeId="0" xr:uid="{71A5BFCE-FBFF-4D0C-B617-16C6014D541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0" authorId="0" shapeId="0" xr:uid="{FFC4624E-9951-48A7-B162-4A3A092608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1" authorId="0" shapeId="0" xr:uid="{5AFFD110-8B43-48C3-8CE1-4DADC6B0B11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1" authorId="0" shapeId="0" xr:uid="{56D6DFE3-7E13-4C5F-B6BD-4B443AD1B2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2" authorId="0" shapeId="0" xr:uid="{E311BBBA-0DA8-4EA3-858F-194F934308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2" authorId="0" shapeId="0" xr:uid="{5F93511D-9318-486F-B89F-A510C49B694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3" authorId="0" shapeId="0" xr:uid="{F702A917-EA52-4517-B551-AE5C7DF8C5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3" authorId="0" shapeId="0" xr:uid="{5630416A-61D3-449B-ACDC-3083264816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4" authorId="0" shapeId="0" xr:uid="{FA30B06E-A95C-49F0-B0D2-4AA2576AF6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4" authorId="0" shapeId="0" xr:uid="{F145E85E-1B8F-4D36-87A9-28828EFC640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5" authorId="0" shapeId="0" xr:uid="{15C18666-803D-43B3-AA64-840C0A9616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5" authorId="0" shapeId="0" xr:uid="{6650ADAC-A2B8-4433-B430-26461ECF78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6" authorId="0" shapeId="0" xr:uid="{83C75125-68DB-421D-AFE3-1F683881F5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6" authorId="0" shapeId="0" xr:uid="{3BCC1F98-E9E5-4A8F-8A91-D1841862B6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7" authorId="0" shapeId="0" xr:uid="{162650D7-C0A9-4BAC-9594-0C6AD3B3D3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7" authorId="0" shapeId="0" xr:uid="{943F7ACB-E40C-4180-81F2-6661CE33E1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8" authorId="0" shapeId="0" xr:uid="{2418B336-38BB-4B43-B214-85C444E03B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8" authorId="0" shapeId="0" xr:uid="{44A6DA06-7D9A-4A00-82BE-4AE3728DC2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69" authorId="0" shapeId="0" xr:uid="{5DE6C790-916B-44D8-B628-1CAB899E8E7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69" authorId="0" shapeId="0" xr:uid="{A5E2FB90-283E-4E6C-8035-911A91CE47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0" authorId="0" shapeId="0" xr:uid="{9FE447C8-4CF2-4265-A890-DE52EF905FB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0" authorId="0" shapeId="0" xr:uid="{41345DC4-20D4-432A-AFEF-05A244504E3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1" authorId="0" shapeId="0" xr:uid="{9FDCC43D-2A9C-4CC1-A85F-B30A983BE0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1" authorId="0" shapeId="0" xr:uid="{B6811871-0E7A-4D79-9A79-C52782DDF4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2" authorId="0" shapeId="0" xr:uid="{18638DE5-AFD3-43F6-9485-AAB7EB494DB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2" authorId="0" shapeId="0" xr:uid="{1DE2B873-0B27-4281-80B1-3D2071583C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3" authorId="0" shapeId="0" xr:uid="{2299EA31-F6A7-4CB5-AA5A-C5C2E4E41EB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3" authorId="0" shapeId="0" xr:uid="{F7CB23BD-EB30-4522-AFE5-7A2EB4CC88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4" authorId="0" shapeId="0" xr:uid="{E60F73CF-A4CF-4921-B10C-286B998B7A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4" authorId="0" shapeId="0" xr:uid="{FA11C141-4F06-4089-96D9-9733C3F702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5" authorId="0" shapeId="0" xr:uid="{84E897E8-0F3D-40CB-8578-3FF8F9AE14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5" authorId="0" shapeId="0" xr:uid="{15CAE70B-ECF7-4657-A95B-4021FB8909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6" authorId="0" shapeId="0" xr:uid="{52C3C2B7-08AD-4DD8-84EF-817AC61D74D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6" authorId="0" shapeId="0" xr:uid="{F7DE779F-B2D0-4CBB-B0F7-79D75CACAD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7" authorId="0" shapeId="0" xr:uid="{9994AFA8-FAC3-4E56-97D9-914BB2FC682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7" authorId="0" shapeId="0" xr:uid="{76202D76-A6BB-478F-A5CB-A07B202D9E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8" authorId="0" shapeId="0" xr:uid="{A4F44616-823F-43D6-A9B1-FA09E4CC4B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8" authorId="0" shapeId="0" xr:uid="{37071819-B3FB-4B66-A204-2FA7E936A51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79" authorId="0" shapeId="0" xr:uid="{73E75907-621B-46BA-A25D-DF7C904903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79" authorId="0" shapeId="0" xr:uid="{B66F45C4-B08F-4507-8FB0-F63C03AAB8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0" authorId="0" shapeId="0" xr:uid="{BA5B0C1B-228E-4F8D-BDCC-A0AC4EA2DA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0" authorId="0" shapeId="0" xr:uid="{EA2B6C14-3F42-4C0B-BABF-5317860C85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1" authorId="0" shapeId="0" xr:uid="{B48BFC35-00BB-4CB0-8C74-349318A2B9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1" authorId="0" shapeId="0" xr:uid="{7D996A4D-8A5F-413E-B3DD-E780AA4BAA7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2" authorId="0" shapeId="0" xr:uid="{41AFE649-21A2-4006-AAC0-84D5EA5CE7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2" authorId="0" shapeId="0" xr:uid="{3A1F949A-B014-4EEF-BA1C-D82FD96C04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3" authorId="0" shapeId="0" xr:uid="{FBC10E93-DA7F-4CCC-8909-C1B4F6E6D11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3" authorId="0" shapeId="0" xr:uid="{FDD9E0DA-4842-4E4D-B450-D661D0DDF92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4" authorId="0" shapeId="0" xr:uid="{9F35D31F-222A-4742-ACBB-52DD476E289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4" authorId="0" shapeId="0" xr:uid="{AFFEDF91-5A8B-4D99-A5CF-A98DC3D27E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5" authorId="0" shapeId="0" xr:uid="{173312B8-9BF2-42A2-875E-172ED48478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5" authorId="0" shapeId="0" xr:uid="{A1077C96-AD86-4FEC-BE43-2C403E95D6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6" authorId="0" shapeId="0" xr:uid="{34069A32-E163-4019-B7FE-CD402AA70E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6" authorId="0" shapeId="0" xr:uid="{ACA37779-C8AC-44DC-B5A2-A57599DF1B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7" authorId="0" shapeId="0" xr:uid="{4EA0F3FE-F231-4028-8940-7CC257814C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7" authorId="0" shapeId="0" xr:uid="{CADFC555-56FB-45EB-A953-01489EE4E1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8" authorId="0" shapeId="0" xr:uid="{0171A67E-5CEF-4781-A4DA-DA9A24EAAC2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8" authorId="0" shapeId="0" xr:uid="{36BAC234-63C3-42E4-8A73-A9B37448D3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89" authorId="0" shapeId="0" xr:uid="{D398BEFE-3A47-4081-A667-9E3ABEE08E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89" authorId="0" shapeId="0" xr:uid="{4C8D1EFA-258F-43ED-AC52-AA37582F451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0" authorId="0" shapeId="0" xr:uid="{36BF5493-CCCE-4E19-ABAE-829524E8DE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0" authorId="0" shapeId="0" xr:uid="{AC295B8B-0638-4D55-9627-0F70428483D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1" authorId="0" shapeId="0" xr:uid="{851992D2-BC58-40CE-B93D-A817021F07E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1" authorId="0" shapeId="0" xr:uid="{EC650903-EDEC-4922-9809-00A2B94F352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2" authorId="0" shapeId="0" xr:uid="{BE56353A-5860-48B2-A1A0-5FC78466049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2" authorId="0" shapeId="0" xr:uid="{D3D65000-9BAD-4391-9D84-D0A69B097A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3" authorId="0" shapeId="0" xr:uid="{4065CE99-C70E-4932-A871-6B3DD2B903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3" authorId="0" shapeId="0" xr:uid="{3ACD2597-55F8-4CD0-B35A-89CC891710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4" authorId="0" shapeId="0" xr:uid="{4F28BC1E-22B0-4B88-898E-21726D0349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4" authorId="0" shapeId="0" xr:uid="{107914FB-8C18-4561-AF9A-31DD9B080A5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5" authorId="0" shapeId="0" xr:uid="{85B87A39-EEBF-49C9-8301-3A51EE87A1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5" authorId="0" shapeId="0" xr:uid="{775A4734-CB51-4EE1-AB99-677A83F42A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6" authorId="0" shapeId="0" xr:uid="{5BAB8254-F3FA-4914-8FEC-1F672FFD7B2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6" authorId="0" shapeId="0" xr:uid="{D228E91D-740F-4E6F-A639-FC2195D7598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7" authorId="0" shapeId="0" xr:uid="{F75C8083-971E-48FB-B523-CAADF2F2A2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7" authorId="0" shapeId="0" xr:uid="{181FC5F1-0321-485D-9C9E-AE5EFE928B5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8" authorId="0" shapeId="0" xr:uid="{7C195185-E572-43D5-B73B-50124144766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8" authorId="0" shapeId="0" xr:uid="{B57F210F-EA27-4A61-8C43-A4D28D08CAE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899" authorId="0" shapeId="0" xr:uid="{CD5CD604-AD9F-4C85-851A-601CA944A0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899" authorId="0" shapeId="0" xr:uid="{74974648-A346-4A28-9E57-97A325C64AF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0" authorId="0" shapeId="0" xr:uid="{2C5B1F48-B1C7-4763-9F46-6FAA85BE05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0" authorId="0" shapeId="0" xr:uid="{87990AD1-9AF1-4DF7-98B0-4BB49D533EC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1" authorId="0" shapeId="0" xr:uid="{3936C51F-D62A-4010-A658-30138F4325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1" authorId="0" shapeId="0" xr:uid="{E3CC5C3B-DAC2-44F3-996F-4C0C1536738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2" authorId="0" shapeId="0" xr:uid="{1F3EFBD4-5549-4B5C-9219-F235605B038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2" authorId="0" shapeId="0" xr:uid="{15910BA5-A7D7-4F5F-B428-C54746D9FD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3" authorId="0" shapeId="0" xr:uid="{38182FB7-8A4E-4BF8-A1CD-B3C4FE60B6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3" authorId="0" shapeId="0" xr:uid="{1D2C4E27-416D-4CF8-BF86-1D517836B5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4" authorId="0" shapeId="0" xr:uid="{A0C2AADF-A2D1-4485-97EC-404B6980AC6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4" authorId="0" shapeId="0" xr:uid="{A6E2BE53-368C-41B0-B22E-8823952336A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5" authorId="0" shapeId="0" xr:uid="{1FE9CE8C-68FD-43BE-928D-660C2EEDAB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5" authorId="0" shapeId="0" xr:uid="{DCC6B950-264C-480E-8543-3648161A11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6" authorId="0" shapeId="0" xr:uid="{E89863DD-8FAA-4879-9FC8-DDDE1DC574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6" authorId="0" shapeId="0" xr:uid="{25FE06A9-942E-44C5-BC44-39B07D522D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7" authorId="0" shapeId="0" xr:uid="{FF5033A0-A199-40EA-887A-E11333AA7D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7" authorId="0" shapeId="0" xr:uid="{82296A7B-962F-4BDC-9C34-8F72188BE6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8" authorId="0" shapeId="0" xr:uid="{AF4DAE4F-495E-420B-8268-E1B5D5A40C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8" authorId="0" shapeId="0" xr:uid="{DAF58B39-AF69-4EF7-AC4E-CBC78EA0A1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09" authorId="0" shapeId="0" xr:uid="{E979786B-0D6C-472E-BC02-1B8A7943EBA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09" authorId="0" shapeId="0" xr:uid="{57799C0C-424D-4645-A51B-7DF4979B5D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0" authorId="0" shapeId="0" xr:uid="{31CDF57E-0077-4ACC-8EA2-15A07A642C5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0" authorId="0" shapeId="0" xr:uid="{524FFC45-C378-451E-B128-5122695377A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1" authorId="0" shapeId="0" xr:uid="{FADC27A1-528E-4EB2-9F6E-1278ED9671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1" authorId="0" shapeId="0" xr:uid="{D51E7AAA-B0C7-4140-81E9-32E0B7A37B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2" authorId="0" shapeId="0" xr:uid="{333FA3CC-538F-4A4C-B19E-1AD2031B444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2" authorId="0" shapeId="0" xr:uid="{AA9AE3CB-35A3-410E-818C-FA08A7F22D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3" authorId="0" shapeId="0" xr:uid="{3AE1AE25-8AAC-4783-A9EF-159E4A703C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3" authorId="0" shapeId="0" xr:uid="{6941D020-5B6B-43F2-809B-750E0BF1DA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4" authorId="0" shapeId="0" xr:uid="{C4BC1E95-C067-442F-8FED-8BC44015881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4" authorId="0" shapeId="0" xr:uid="{AC5BB973-7449-44EF-8B70-451CFEC73A8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5" authorId="0" shapeId="0" xr:uid="{5C9EE884-F58A-482D-9EA2-8AB3B58D5FA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5" authorId="0" shapeId="0" xr:uid="{3FD6D1E6-6730-4C0F-93CB-473E4B840C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6" authorId="0" shapeId="0" xr:uid="{A21849B6-1E6A-4301-8133-91FFBE441CA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6" authorId="0" shapeId="0" xr:uid="{8842C652-E3AB-4B1C-9F3F-A7A9A179AC9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7" authorId="0" shapeId="0" xr:uid="{28DC0AA5-E3F6-4CD2-B98F-8D04BEF5C92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7" authorId="0" shapeId="0" xr:uid="{9DB96BF7-F9E3-4F13-84F9-AC4C6B5A44C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8" authorId="0" shapeId="0" xr:uid="{97859E29-1687-4A3D-9656-6550E0CDFBA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8" authorId="0" shapeId="0" xr:uid="{DA075FAF-A409-4782-80BE-F02FC52DD51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19" authorId="0" shapeId="0" xr:uid="{1E4688A6-D6A8-4B2E-B2BD-5D883839EAF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19" authorId="0" shapeId="0" xr:uid="{3A4E6CE2-2AD6-43AA-9880-ACDE2E84950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0" authorId="0" shapeId="0" xr:uid="{D5CEA457-D879-4755-9B7F-E791FA043CD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0" authorId="0" shapeId="0" xr:uid="{E8D252C9-51F1-4E97-A358-997F27D8263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1" authorId="0" shapeId="0" xr:uid="{51493F6F-B44F-4383-B44E-5FE59BDEB6C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1" authorId="0" shapeId="0" xr:uid="{5DD41A8B-ACAE-4260-BBD7-9519E716CC9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2" authorId="0" shapeId="0" xr:uid="{90A652EC-527E-4CF6-915B-AAC27875F30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2" authorId="0" shapeId="0" xr:uid="{427E1502-051C-4A91-97C1-6857B8A8B1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3" authorId="0" shapeId="0" xr:uid="{52637B01-8C96-4138-85CD-B05D3CCBBAF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3" authorId="0" shapeId="0" xr:uid="{A814D59E-E715-4B7F-B74F-23F52BEE744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4" authorId="0" shapeId="0" xr:uid="{EEABEEA0-CE83-4AF1-A277-DFD890F7CA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4" authorId="0" shapeId="0" xr:uid="{F55A8E02-DCDF-4F35-BF8A-58D58366656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5" authorId="0" shapeId="0" xr:uid="{D1B5C7B5-4E2F-4A6A-AC7A-A75F094AD8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5" authorId="0" shapeId="0" xr:uid="{A47FF3CE-AED6-49BF-856D-38B94E0543E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6" authorId="0" shapeId="0" xr:uid="{7E5F6E02-67DB-4D71-BB5C-AD22C4BBDC1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6" authorId="0" shapeId="0" xr:uid="{1ED4A201-D8E5-4759-87FD-04B68895D8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7" authorId="0" shapeId="0" xr:uid="{9261A063-E2F6-4930-878D-E509CA38C5A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7" authorId="0" shapeId="0" xr:uid="{617B63D8-E626-43BB-B259-9E6E76F5B60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8" authorId="0" shapeId="0" xr:uid="{4E40BC66-5102-40DE-9AAE-311DC5C34F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8" authorId="0" shapeId="0" xr:uid="{48B2FA52-5217-4A96-B7AD-4BE74B71C52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29" authorId="0" shapeId="0" xr:uid="{2D420DAB-CEB3-440C-B4F4-A18820DBB1F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29" authorId="0" shapeId="0" xr:uid="{6BE01DAA-38CF-4D83-B193-9C7C1D851E4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0" authorId="0" shapeId="0" xr:uid="{AFF4BF41-A663-44C0-96C5-C8BE6D1617B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0" authorId="0" shapeId="0" xr:uid="{E7CC31B0-9F93-47AD-A128-AE4426B9C1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1" authorId="0" shapeId="0" xr:uid="{ED6E2006-C081-41DC-9930-E84080C610F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1" authorId="0" shapeId="0" xr:uid="{A0AD0096-4F99-445F-B352-E1960E0AE46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2" authorId="0" shapeId="0" xr:uid="{3A311523-EAB7-4B11-98F6-19640739334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2" authorId="0" shapeId="0" xr:uid="{403B0635-3B9E-4EE8-B47A-1548BB8F12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3" authorId="0" shapeId="0" xr:uid="{EAAE04EA-9B75-4CAE-9AFC-EFDEE5F227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3" authorId="0" shapeId="0" xr:uid="{F7C1A35B-7351-4DDC-8520-479244843AB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4" authorId="0" shapeId="0" xr:uid="{862CE409-2304-4DA8-8AE0-0AB834CFD5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4" authorId="0" shapeId="0" xr:uid="{43381D1D-A842-4BC3-8B16-88A6FEFD9FF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5" authorId="0" shapeId="0" xr:uid="{6A97C395-15BD-4753-B83F-648BD78D578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5" authorId="0" shapeId="0" xr:uid="{9508A1DA-9D53-4B4A-BB9D-E6C7F9B4FC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6" authorId="0" shapeId="0" xr:uid="{B27B2D52-C7F1-4484-B199-54AECAF4707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6" authorId="0" shapeId="0" xr:uid="{9999AD94-4D2B-4E2B-A055-3362F26FD8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7" authorId="0" shapeId="0" xr:uid="{569F1115-32BF-494D-B92E-22473B6F8F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7" authorId="0" shapeId="0" xr:uid="{48FE670A-6C29-4BD1-A353-D64E4F013ED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8" authorId="0" shapeId="0" xr:uid="{3531A969-F797-481F-8281-77D06112C46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8" authorId="0" shapeId="0" xr:uid="{991CD050-65A2-4E7D-8A90-6A95904ECE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39" authorId="0" shapeId="0" xr:uid="{67E66933-EA79-4A37-90F6-827B4EB6983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39" authorId="0" shapeId="0" xr:uid="{6AEB45AB-EFE7-44BD-921E-82C3886FC12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0" authorId="0" shapeId="0" xr:uid="{F2F1225E-B4DE-4271-8BA3-1EFFC44B870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0" authorId="0" shapeId="0" xr:uid="{6902BDAF-5A23-43A4-9465-F8CB6E6FA8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1" authorId="0" shapeId="0" xr:uid="{6F5D47BD-AF89-4714-A011-121492557C1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1" authorId="0" shapeId="0" xr:uid="{FC6CC171-3490-4736-B3D3-20A6D738437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2" authorId="0" shapeId="0" xr:uid="{96F3B082-93E8-4691-A6EB-351FED3D23C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2" authorId="0" shapeId="0" xr:uid="{C1B720CC-75CD-495F-B0C2-96738A710F3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3" authorId="0" shapeId="0" xr:uid="{B60429ED-4A77-428F-8C7E-FC6A326DCDD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3" authorId="0" shapeId="0" xr:uid="{3890AD45-CF9F-4ACE-89A6-BB885A6631E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4" authorId="0" shapeId="0" xr:uid="{45B65BDD-D9A6-4E18-BAD2-FCEFAC0898D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4" authorId="0" shapeId="0" xr:uid="{41BE2969-DCA4-4384-8B47-EBAB103F4B9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5" authorId="0" shapeId="0" xr:uid="{70A865C8-8BAB-4A06-9E73-B9515CAA1C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5" authorId="0" shapeId="0" xr:uid="{FFA61911-2917-4169-96C0-F95B8999FF5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6" authorId="0" shapeId="0" xr:uid="{EEBEA060-98BE-41AF-9605-D87AE8BF16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6" authorId="0" shapeId="0" xr:uid="{6708AABD-82E7-40D3-A8AF-AEE2C86D7BB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7" authorId="0" shapeId="0" xr:uid="{D03CF87B-26C1-4343-B0BD-3FCBBDF7EB9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7" authorId="0" shapeId="0" xr:uid="{2A7FFB2C-9EDD-43F8-BC4E-FEB8FE5AA0C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8" authorId="0" shapeId="0" xr:uid="{0BBB000D-EF98-42E6-9E25-E420D2BAFD8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8" authorId="0" shapeId="0" xr:uid="{41DB34C5-8F56-4762-B751-BAAC5ABCCAF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49" authorId="0" shapeId="0" xr:uid="{BDB404DC-26A3-4E6B-8326-4579239FCE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49" authorId="0" shapeId="0" xr:uid="{D3A22704-E453-4FCB-822B-CCFB6B46843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0" authorId="0" shapeId="0" xr:uid="{2297C391-E53C-42A4-A377-03365778C28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0" authorId="0" shapeId="0" xr:uid="{4192BA94-1856-4DC4-B837-D22011EE3D6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1" authorId="0" shapeId="0" xr:uid="{CB326C29-2737-4D74-B514-76A7293162C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1" authorId="0" shapeId="0" xr:uid="{E2502258-3152-458F-8F2F-BAB27514812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2" authorId="0" shapeId="0" xr:uid="{C2BEE998-26BF-4805-861E-2E029A743A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2" authorId="0" shapeId="0" xr:uid="{934B3891-6AB6-4861-96AF-EE4F19E750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3" authorId="0" shapeId="0" xr:uid="{BE66D434-7211-4155-A983-FBC224AEEA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3" authorId="0" shapeId="0" xr:uid="{BDB4B17B-A086-474B-A536-51C06D84CC0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4" authorId="0" shapeId="0" xr:uid="{6FDA698D-497B-412B-B61A-5A3FB9973F6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4" authorId="0" shapeId="0" xr:uid="{02B6D573-C810-4161-BDB7-D8346280865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5" authorId="0" shapeId="0" xr:uid="{56C4D23E-31C7-4DDC-99F2-B37CA56FF1C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5" authorId="0" shapeId="0" xr:uid="{7998C0D8-4C19-4296-A4EE-6742466B2C7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6" authorId="0" shapeId="0" xr:uid="{8CE8A717-A2DB-4247-BC54-6C4E40F596F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6" authorId="0" shapeId="0" xr:uid="{B38B004E-6C94-44BC-A181-E9E0EA36553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7" authorId="0" shapeId="0" xr:uid="{7DD1DE3F-5D28-427E-AF9B-C7508F9903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7" authorId="0" shapeId="0" xr:uid="{2F3AEAEC-9309-4086-BAA2-B35DB043FF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8" authorId="0" shapeId="0" xr:uid="{1F0D0F92-0CCA-44E7-9089-0D7F8500300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8" authorId="0" shapeId="0" xr:uid="{FAA4046C-CD10-4127-989A-BDE07316DF5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59" authorId="0" shapeId="0" xr:uid="{48601948-F9FC-4947-A10E-0C035A288F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59" authorId="0" shapeId="0" xr:uid="{D2B2A412-F391-490F-9D98-7F1016FD407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0" authorId="0" shapeId="0" xr:uid="{4B02A810-251A-44A0-AE0E-7A98008A55D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0" authorId="0" shapeId="0" xr:uid="{D54FC7C4-708F-4DFF-82C9-13C01D32E45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1" authorId="0" shapeId="0" xr:uid="{1379C1E2-6CAE-475C-A18E-1888AA84FC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1" authorId="0" shapeId="0" xr:uid="{A3CB6B25-D0C5-41C1-8CDD-E9147F8160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2" authorId="0" shapeId="0" xr:uid="{63FD98A7-FFEF-48FF-B740-9012A68E71E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2" authorId="0" shapeId="0" xr:uid="{A8EA4B0E-85BB-40CF-88D1-A60E76C21D1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3" authorId="0" shapeId="0" xr:uid="{AF3D212F-CA74-4063-9B46-65CD0BEC476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3" authorId="0" shapeId="0" xr:uid="{47E69021-FE63-4742-9963-506A8E7624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4" authorId="0" shapeId="0" xr:uid="{FCA9660D-B5CB-4546-A017-9FDCF9BBFC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4" authorId="0" shapeId="0" xr:uid="{CF054F9D-7208-4C70-904B-AA4580E607E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5" authorId="0" shapeId="0" xr:uid="{E1E98226-11E0-4B2A-8FE5-0E6372DD484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5" authorId="0" shapeId="0" xr:uid="{F346E553-75FB-43D2-BC02-8F50FFE296B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6" authorId="0" shapeId="0" xr:uid="{6A8DEEB2-2DB0-4371-92EB-53637225A2A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6" authorId="0" shapeId="0" xr:uid="{9D5C2322-FFE0-42E4-B182-B8B482A0EA0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7" authorId="0" shapeId="0" xr:uid="{ED8AC8A1-9AC1-436F-BE12-2EA4C12D5F8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7" authorId="0" shapeId="0" xr:uid="{D2E19FF5-ADE6-4671-93F3-13C893CF6F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8" authorId="0" shapeId="0" xr:uid="{71426B0E-70F9-4A75-B23E-ABF63FBCA3D7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8" authorId="0" shapeId="0" xr:uid="{C4C8BEEB-AF56-45D4-BF06-6B92CFFE701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69" authorId="0" shapeId="0" xr:uid="{223AF35D-EE07-422A-BAEF-2F4203ABB3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69" authorId="0" shapeId="0" xr:uid="{20EE43A3-A579-45C8-8EE3-391F27B6CF9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0" authorId="0" shapeId="0" xr:uid="{D36EC855-D85B-45BC-99DE-94C6DC61D8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0" authorId="0" shapeId="0" xr:uid="{1F78ED05-3A67-4FA9-8F0A-FE2FAC43207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1" authorId="0" shapeId="0" xr:uid="{EFB8BD99-4B50-4ED8-8FF5-2D7F4D49320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1" authorId="0" shapeId="0" xr:uid="{F5019F96-1B3D-4C14-B0C6-0C833A92899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2" authorId="0" shapeId="0" xr:uid="{A0AC1FEF-E2F6-4A3B-A756-0CEC7CA3E5F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2" authorId="0" shapeId="0" xr:uid="{DD8F2B08-764C-4520-9EC0-E8E5E86C7E7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3" authorId="0" shapeId="0" xr:uid="{C2C9CD11-9C06-427A-9F0A-BA62F11E68D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3" authorId="0" shapeId="0" xr:uid="{6136D6C0-2A81-4F2C-A9BE-837D1F95219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4" authorId="0" shapeId="0" xr:uid="{63507214-5873-45A2-B6AB-E894167DEDF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4" authorId="0" shapeId="0" xr:uid="{38708D63-652A-487F-A3DB-B55C40C86A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5" authorId="0" shapeId="0" xr:uid="{04B8D758-7EFB-4547-BD95-E24C9D151F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5" authorId="0" shapeId="0" xr:uid="{91781070-77B0-4BF7-9408-6C0314B701C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6" authorId="0" shapeId="0" xr:uid="{C2908F58-71CB-4C6C-A3FB-BB3B5140FD1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6" authorId="0" shapeId="0" xr:uid="{51C3DCC2-99BD-45FD-98FD-ACADF0F75BB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7" authorId="0" shapeId="0" xr:uid="{42F79708-AEE4-4E8E-BE20-E8F03B3D0D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7" authorId="0" shapeId="0" xr:uid="{3FC798D4-856A-4296-AC36-8F8BC175FC9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8" authorId="0" shapeId="0" xr:uid="{66316FFA-4B41-4226-A3DB-793EF16162B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8" authorId="0" shapeId="0" xr:uid="{A9D47513-3AAA-4CCC-8CFC-8DF9CEDEF8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79" authorId="0" shapeId="0" xr:uid="{FFE491BD-7239-46FA-A880-2145044931C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79" authorId="0" shapeId="0" xr:uid="{0D9C27B7-6443-4B31-AEF3-54E3F8F20AB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0" authorId="0" shapeId="0" xr:uid="{0F502949-DC76-4986-8F23-47F651D185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0" authorId="0" shapeId="0" xr:uid="{A2730D7B-EAB3-4692-A29D-61E5221BA99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1" authorId="0" shapeId="0" xr:uid="{8441C8CE-75B7-48CB-869C-5FFA47351D9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1" authorId="0" shapeId="0" xr:uid="{6CEAEECE-06DA-4A89-8A2F-8332198CC7E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2" authorId="0" shapeId="0" xr:uid="{DCECB2A9-0BB6-41CF-AEB1-EF7B026086C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2" authorId="0" shapeId="0" xr:uid="{329DE8A1-4042-4549-961D-1F18C3D392F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3" authorId="0" shapeId="0" xr:uid="{447ED77F-811B-4304-B3B6-4B0B045589E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3" authorId="0" shapeId="0" xr:uid="{AAB8119E-4569-4077-B7D1-5998DF097B8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4" authorId="0" shapeId="0" xr:uid="{CF21D58F-E521-4144-97B5-35D38701797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4" authorId="0" shapeId="0" xr:uid="{32244582-5936-4693-A3A6-C742EDC7319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5" authorId="0" shapeId="0" xr:uid="{8846F786-0846-4E72-9042-D8AE85B7DA3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5" authorId="0" shapeId="0" xr:uid="{E9AF3634-272D-4AD3-997B-C247784111EF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6" authorId="0" shapeId="0" xr:uid="{5D5DF67D-3F9D-446F-9393-9FE762C6FF4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6" authorId="0" shapeId="0" xr:uid="{72CE1274-0D7B-489F-AC9F-C69EE1F5FF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7" authorId="0" shapeId="0" xr:uid="{A72C1D2A-3EF8-4BD8-9F42-6FF941CDD341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7" authorId="0" shapeId="0" xr:uid="{4BD119FC-6F00-44A7-A5DC-D1E92033EA9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8" authorId="0" shapeId="0" xr:uid="{CD3CF11F-71E8-4561-B4E2-71562D0E81A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8" authorId="0" shapeId="0" xr:uid="{00AB641E-CC96-475F-B821-76777BED958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89" authorId="0" shapeId="0" xr:uid="{E42E99B9-A092-4FC5-B7C8-DB0446A8D60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89" authorId="0" shapeId="0" xr:uid="{8B047468-F989-4BB4-B25B-28ABC0271EB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0" authorId="0" shapeId="0" xr:uid="{379D9CA9-0DAF-4047-8DF5-60C4A4FDF95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0" authorId="0" shapeId="0" xr:uid="{16118C35-1213-43F4-8DB7-E6F48375E65D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1" authorId="0" shapeId="0" xr:uid="{0A83AD08-319D-4B24-896D-782FB3557B7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1" authorId="0" shapeId="0" xr:uid="{40A80932-B7B4-4944-977A-DD05E23AC9A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2" authorId="0" shapeId="0" xr:uid="{DC3E8A88-F3A2-471F-AD1B-29E17154E9EC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2" authorId="0" shapeId="0" xr:uid="{90A0B528-826A-4365-9EAA-7FFFBC80A47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3" authorId="0" shapeId="0" xr:uid="{3CE3096C-0DD8-43DF-B91A-8702C58576B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3" authorId="0" shapeId="0" xr:uid="{3BD12F42-EABB-4895-B447-5DB9E68C391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4" authorId="0" shapeId="0" xr:uid="{B097FF4D-202E-4789-8283-20F0B0B0620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4" authorId="0" shapeId="0" xr:uid="{258A760D-F284-4F2B-BDA2-B6498B961E3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5" authorId="0" shapeId="0" xr:uid="{4F48AD6D-0417-4658-A301-BA6CE1C6060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5" authorId="0" shapeId="0" xr:uid="{F02BF7C8-649D-4FEA-BB4E-43494A1B1ED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6" authorId="0" shapeId="0" xr:uid="{D7877F81-4305-4455-930D-7B74EF97EC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6" authorId="0" shapeId="0" xr:uid="{68F87CBD-13AA-4DA2-8C96-61C0A42F3845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7" authorId="0" shapeId="0" xr:uid="{83974C17-D1D5-4333-880E-4D113C1E442E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7" authorId="0" shapeId="0" xr:uid="{5D5AF7DE-E8B2-4C1F-96F8-5CB47A505C19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8" authorId="0" shapeId="0" xr:uid="{76EFDEF9-85CF-4F9B-915D-EE34CE676C76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8" authorId="0" shapeId="0" xr:uid="{7180DA8F-13BB-4549-8B7F-41FF2D5975B4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1999" authorId="0" shapeId="0" xr:uid="{78A8F8E3-E989-47C9-B6A1-8AE43CB6B2E3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1999" authorId="0" shapeId="0" xr:uid="{CF9A9A4E-EB83-48C3-BE37-9598ADBBCE28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00" authorId="0" shapeId="0" xr:uid="{397E4FC2-BE04-4E53-B3F9-876C98F5C140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00" authorId="0" shapeId="0" xr:uid="{46EE85C8-7F53-4B36-BDA2-6E0A50D0D2EB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J2001" authorId="0" shapeId="0" xr:uid="{6C7D4925-3A3A-4829-892D-43CD95D61DD2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  <comment ref="BTK2001" authorId="0" shapeId="0" xr:uid="{E83E804A-D943-4BAA-905A-DD7272752C6A}">
      <text>
        <r>
          <rPr>
            <b/>
            <sz val="8"/>
            <color indexed="81"/>
            <rFont val="Tahoma"/>
            <family val="2"/>
            <charset val="162"/>
          </rPr>
          <t>Load-Current L1, fortfolgende L2, L3, N</t>
        </r>
      </text>
    </comment>
  </commentList>
</comments>
</file>

<file path=xl/sharedStrings.xml><?xml version="1.0" encoding="utf-8"?>
<sst xmlns="http://schemas.openxmlformats.org/spreadsheetml/2006/main" count="53" uniqueCount="27">
  <si>
    <t>P</t>
  </si>
  <si>
    <t>Q</t>
  </si>
  <si>
    <t>S</t>
  </si>
  <si>
    <t>Px</t>
  </si>
  <si>
    <t>Py</t>
  </si>
  <si>
    <t>Qx</t>
  </si>
  <si>
    <t>Qy</t>
  </si>
  <si>
    <t>Sx</t>
  </si>
  <si>
    <t>Sy</t>
  </si>
  <si>
    <t>denge</t>
  </si>
  <si>
    <t>Qdx</t>
  </si>
  <si>
    <t>Qdy</t>
  </si>
  <si>
    <t>Pdx</t>
  </si>
  <si>
    <t>Pdy</t>
  </si>
  <si>
    <t>Yeks</t>
  </si>
  <si>
    <t>Xeks</t>
  </si>
  <si>
    <t>qdx2</t>
  </si>
  <si>
    <t>qdy2</t>
  </si>
  <si>
    <t>dng</t>
  </si>
  <si>
    <t>Yks</t>
  </si>
  <si>
    <t>Xks</t>
  </si>
  <si>
    <t>qx2</t>
  </si>
  <si>
    <t>qy2</t>
  </si>
  <si>
    <r>
      <rPr>
        <sz val="1"/>
        <color theme="2" tint="-0.499984740745262"/>
        <rFont val="Arial"/>
        <family val="2"/>
        <charset val="162"/>
      </rPr>
      <t>0</t>
    </r>
    <r>
      <rPr>
        <sz val="9"/>
        <rFont val="Aptos Narrow"/>
        <family val="2"/>
      </rPr>
      <t>°</t>
    </r>
  </si>
  <si>
    <t>A</t>
  </si>
  <si>
    <t>V 50 Hz</t>
  </si>
  <si>
    <r>
      <t>Cos</t>
    </r>
    <r>
      <rPr>
        <sz val="8"/>
        <rFont val="Symbol"/>
        <family val="1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</si>
</sst>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0"/>
    <numFmt numFmtId="165" formatCode="&quot;Cos&quot;\ 0.00"/>
    <numFmt numFmtId="166" formatCode="0\ \H\z"/>
    <numFmt numFmtId="167" formatCode="0.00000000000000000"/>
    <numFmt numFmtId="168" formatCode="0.000000000000000000000000000000000000000000000000000000000000000000000000000000000000000"/>
    <numFmt numFmtId="169" formatCode="&quot;P&quot;\ \ \ 0.00\ &quot;kW&quot;"/>
    <numFmt numFmtId="170" formatCode="0.00\ &quot;A&quot;"/>
    <numFmt numFmtId="171" formatCode="0.00\ &quot;V  50 Hz&quot;"/>
    <numFmt numFmtId="172" formatCode="0.00\ &quot;kVAr&quot;"/>
    <numFmt numFmtId="173" formatCode="0.00\ &quot;kVA&quot;"/>
    <numFmt numFmtId="174" formatCode="0.00\ &quot;kW&quot;"/>
  </numFmts>
  <fonts count="28" x14ac:knownFonts="1">
    <font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8"/>
      <name val="Arial"/>
      <family val="2"/>
      <charset val="162"/>
    </font>
    <font>
      <sz val="11"/>
      <name val="Aptos Narrow"/>
      <family val="2"/>
      <charset val="162"/>
      <scheme val="minor"/>
    </font>
    <font>
      <b/>
      <sz val="8"/>
      <color rgb="FFFF0000"/>
      <name val="Arial"/>
      <family val="2"/>
      <charset val="162"/>
    </font>
    <font>
      <b/>
      <sz val="8"/>
      <color theme="0"/>
      <name val="Arial"/>
      <family val="2"/>
      <charset val="162"/>
    </font>
    <font>
      <b/>
      <sz val="8"/>
      <color rgb="FF00B050"/>
      <name val="Arial"/>
      <family val="2"/>
      <charset val="162"/>
    </font>
    <font>
      <b/>
      <sz val="8"/>
      <color indexed="81"/>
      <name val="Tahoma"/>
      <family val="2"/>
      <charset val="162"/>
    </font>
    <font>
      <sz val="11"/>
      <color rgb="FFFF0000"/>
      <name val="Aptos Narrow"/>
      <family val="2"/>
      <charset val="162"/>
      <scheme val="minor"/>
    </font>
    <font>
      <sz val="1"/>
      <color theme="1"/>
      <name val="Aptos Narrow"/>
      <family val="2"/>
      <charset val="162"/>
      <scheme val="minor"/>
    </font>
    <font>
      <sz val="9"/>
      <color theme="1"/>
      <name val="Arial"/>
      <family val="2"/>
      <charset val="162"/>
    </font>
    <font>
      <b/>
      <sz val="6"/>
      <color theme="5" tint="-0.249977111117893"/>
      <name val="Arial"/>
      <family val="2"/>
      <charset val="162"/>
    </font>
    <font>
      <b/>
      <sz val="6"/>
      <color rgb="FF7030A0"/>
      <name val="Arial"/>
      <family val="2"/>
      <charset val="162"/>
    </font>
    <font>
      <sz val="11"/>
      <color rgb="FF7030A0"/>
      <name val="Aptos Narrow"/>
      <family val="2"/>
      <charset val="162"/>
      <scheme val="minor"/>
    </font>
    <font>
      <sz val="1"/>
      <color rgb="FF7030A0"/>
      <name val="Aptos Narrow"/>
      <family val="2"/>
      <charset val="162"/>
      <scheme val="minor"/>
    </font>
    <font>
      <sz val="1"/>
      <name val="Aptos Narrow"/>
      <family val="2"/>
      <charset val="162"/>
      <scheme val="minor"/>
    </font>
    <font>
      <sz val="9"/>
      <name val="Arial"/>
      <family val="2"/>
      <charset val="162"/>
    </font>
    <font>
      <sz val="9"/>
      <name val="Aptos Narrow"/>
      <family val="2"/>
    </font>
    <font>
      <sz val="1"/>
      <color theme="2" tint="-0.499984740745262"/>
      <name val="Arial"/>
      <family val="2"/>
      <charset val="162"/>
    </font>
    <font>
      <b/>
      <sz val="5"/>
      <color rgb="FF7030A0"/>
      <name val="Arial"/>
      <family val="2"/>
      <charset val="162"/>
    </font>
    <font>
      <sz val="8"/>
      <name val="Symbol"/>
      <family val="1"/>
      <charset val="2"/>
    </font>
    <font>
      <sz val="8"/>
      <color rgb="FFFF0000"/>
      <name val="Aptos Narrow"/>
      <family val="2"/>
      <charset val="162"/>
      <scheme val="minor"/>
    </font>
    <font>
      <sz val="8"/>
      <name val="Aptos Narrow"/>
      <family val="2"/>
      <charset val="162"/>
      <scheme val="minor"/>
    </font>
    <font>
      <sz val="8"/>
      <color theme="0"/>
      <name val="Aptos Narrow"/>
      <family val="2"/>
      <charset val="162"/>
      <scheme val="minor"/>
    </font>
    <font>
      <sz val="8"/>
      <color rgb="FF00B050"/>
      <name val="Aptos Narrow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rgb="FF002060"/>
      <name val="Arial"/>
      <family val="2"/>
      <charset val="162"/>
    </font>
    <font>
      <b/>
      <sz val="5"/>
      <color theme="5" tint="-0.249977111117893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" fontId="3" fillId="2" borderId="0" xfId="0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" fontId="2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68" fontId="1" fillId="2" borderId="0" xfId="0" applyNumberFormat="1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167" fontId="0" fillId="2" borderId="0" xfId="0" applyNumberFormat="1" applyFill="1" applyAlignment="1" applyProtection="1">
      <alignment horizontal="center" vertical="center"/>
      <protection hidden="1"/>
    </xf>
    <xf numFmtId="1" fontId="0" fillId="2" borderId="0" xfId="0" applyNumberForma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67" fontId="0" fillId="2" borderId="3" xfId="0" applyNumberForma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1" fontId="0" fillId="2" borderId="5" xfId="0" applyNumberFormat="1" applyFill="1" applyBorder="1" applyAlignment="1" applyProtection="1">
      <alignment horizontal="center" vertical="center"/>
      <protection hidden="1"/>
    </xf>
    <xf numFmtId="1" fontId="0" fillId="2" borderId="1" xfId="0" applyNumberFormat="1" applyFill="1" applyBorder="1" applyAlignment="1" applyProtection="1">
      <alignment horizontal="center" vertical="center"/>
      <protection hidden="1"/>
    </xf>
    <xf numFmtId="1" fontId="0" fillId="2" borderId="11" xfId="0" applyNumberFormat="1" applyFill="1" applyBorder="1" applyAlignment="1" applyProtection="1">
      <alignment horizontal="center" vertical="center"/>
      <protection hidden="1"/>
    </xf>
    <xf numFmtId="1" fontId="0" fillId="2" borderId="6" xfId="0" applyNumberFormat="1" applyFill="1" applyBorder="1" applyAlignment="1" applyProtection="1">
      <alignment horizontal="center" vertical="center"/>
      <protection hidden="1"/>
    </xf>
    <xf numFmtId="1" fontId="0" fillId="2" borderId="5" xfId="0" applyNumberFormat="1" applyFill="1" applyBorder="1" applyProtection="1">
      <protection hidden="1"/>
    </xf>
    <xf numFmtId="1" fontId="0" fillId="2" borderId="11" xfId="0" applyNumberFormat="1" applyFill="1" applyBorder="1" applyProtection="1">
      <protection hidden="1"/>
    </xf>
    <xf numFmtId="1" fontId="0" fillId="2" borderId="6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1" fontId="0" fillId="2" borderId="7" xfId="0" applyNumberFormat="1" applyFill="1" applyBorder="1" applyAlignment="1" applyProtection="1">
      <alignment horizontal="center" vertical="center"/>
      <protection hidden="1"/>
    </xf>
    <xf numFmtId="1" fontId="0" fillId="2" borderId="8" xfId="0" applyNumberFormat="1" applyFill="1" applyBorder="1" applyAlignment="1" applyProtection="1">
      <alignment horizontal="center" vertical="center"/>
      <protection hidden="1"/>
    </xf>
    <xf numFmtId="1" fontId="0" fillId="2" borderId="12" xfId="0" applyNumberFormat="1" applyFill="1" applyBorder="1" applyAlignment="1" applyProtection="1">
      <alignment horizontal="center" vertical="center"/>
      <protection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1" fontId="0" fillId="2" borderId="7" xfId="0" applyNumberFormat="1" applyFill="1" applyBorder="1" applyProtection="1">
      <protection hidden="1"/>
    </xf>
    <xf numFmtId="1" fontId="0" fillId="2" borderId="12" xfId="0" applyNumberFormat="1" applyFill="1" applyBorder="1" applyProtection="1">
      <protection hidden="1"/>
    </xf>
    <xf numFmtId="1" fontId="0" fillId="2" borderId="9" xfId="0" applyNumberFormat="1" applyFill="1" applyBorder="1" applyProtection="1">
      <protection hidden="1"/>
    </xf>
    <xf numFmtId="1" fontId="16" fillId="5" borderId="15" xfId="0" applyNumberFormat="1" applyFont="1" applyFill="1" applyBorder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center"/>
      <protection hidden="1"/>
    </xf>
    <xf numFmtId="172" fontId="4" fillId="2" borderId="0" xfId="0" applyNumberFormat="1" applyFont="1" applyFill="1" applyAlignment="1" applyProtection="1">
      <alignment vertical="center"/>
      <protection hidden="1"/>
    </xf>
    <xf numFmtId="173" fontId="5" fillId="2" borderId="0" xfId="0" applyNumberFormat="1" applyFont="1" applyFill="1" applyAlignment="1" applyProtection="1">
      <alignment vertical="center"/>
      <protection hidden="1"/>
    </xf>
    <xf numFmtId="165" fontId="2" fillId="5" borderId="13" xfId="0" applyNumberFormat="1" applyFont="1" applyFill="1" applyBorder="1" applyAlignment="1" applyProtection="1">
      <alignment horizontal="center" vertical="center"/>
      <protection hidden="1"/>
    </xf>
    <xf numFmtId="174" fontId="12" fillId="2" borderId="0" xfId="0" applyNumberFormat="1" applyFont="1" applyFill="1" applyAlignment="1" applyProtection="1">
      <alignment vertical="center"/>
      <protection hidden="1"/>
    </xf>
    <xf numFmtId="174" fontId="11" fillId="2" borderId="0" xfId="0" applyNumberFormat="1" applyFont="1" applyFill="1" applyAlignment="1" applyProtection="1">
      <alignment vertical="center"/>
      <protection hidden="1"/>
    </xf>
    <xf numFmtId="174" fontId="6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2" fontId="2" fillId="5" borderId="14" xfId="0" applyNumberFormat="1" applyFont="1" applyFill="1" applyBorder="1" applyAlignment="1" applyProtection="1">
      <alignment horizontal="right"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0" fillId="2" borderId="21" xfId="0" applyFill="1" applyBorder="1" applyAlignment="1" applyProtection="1">
      <alignment vertical="center"/>
      <protection hidden="1"/>
    </xf>
    <xf numFmtId="0" fontId="9" fillId="2" borderId="22" xfId="0" applyFont="1" applyFill="1" applyBorder="1" applyAlignment="1" applyProtection="1">
      <alignment vertical="center"/>
      <protection hidden="1"/>
    </xf>
    <xf numFmtId="169" fontId="6" fillId="2" borderId="23" xfId="0" applyNumberFormat="1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vertical="center"/>
      <protection hidden="1"/>
    </xf>
    <xf numFmtId="2" fontId="26" fillId="4" borderId="17" xfId="0" applyNumberFormat="1" applyFont="1" applyFill="1" applyBorder="1" applyAlignment="1" applyProtection="1">
      <alignment horizontal="right" vertical="center"/>
      <protection locked="0"/>
    </xf>
    <xf numFmtId="2" fontId="26" fillId="3" borderId="14" xfId="0" applyNumberFormat="1" applyFont="1" applyFill="1" applyBorder="1" applyAlignment="1" applyProtection="1">
      <alignment horizontal="right" vertical="center"/>
      <protection locked="0"/>
    </xf>
    <xf numFmtId="2" fontId="26" fillId="5" borderId="14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vertical="center"/>
      <protection hidden="1"/>
    </xf>
    <xf numFmtId="1" fontId="16" fillId="2" borderId="14" xfId="0" applyNumberFormat="1" applyFont="1" applyFill="1" applyBorder="1" applyAlignment="1" applyProtection="1">
      <alignment horizontal="right" vertical="center"/>
      <protection hidden="1"/>
    </xf>
    <xf numFmtId="166" fontId="10" fillId="2" borderId="14" xfId="0" applyNumberFormat="1" applyFont="1" applyFill="1" applyBorder="1" applyAlignment="1" applyProtection="1">
      <alignment vertical="center"/>
      <protection hidden="1"/>
    </xf>
    <xf numFmtId="171" fontId="25" fillId="4" borderId="16" xfId="0" applyNumberFormat="1" applyFont="1" applyFill="1" applyBorder="1" applyAlignment="1" applyProtection="1">
      <alignment horizontal="left" vertical="center"/>
      <protection hidden="1"/>
    </xf>
    <xf numFmtId="170" fontId="25" fillId="3" borderId="15" xfId="0" applyNumberFormat="1" applyFont="1" applyFill="1" applyBorder="1" applyAlignment="1" applyProtection="1">
      <alignment vertical="center"/>
      <protection hidden="1"/>
    </xf>
    <xf numFmtId="174" fontId="19" fillId="2" borderId="0" xfId="0" applyNumberFormat="1" applyFont="1" applyFill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174" fontId="27" fillId="2" borderId="0" xfId="0" applyNumberFormat="1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2C82"/>
      <color rgb="FF2C2C7D"/>
      <color rgb="FF2C2C78"/>
      <color rgb="FF2C2C73"/>
      <color rgb="FF2C2C6E"/>
      <color rgb="FF2C2C69"/>
      <color rgb="FF2C2C64"/>
      <color rgb="FF2C2C5F"/>
      <color rgb="FF2C2C5A"/>
      <color rgb="FF2C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4307001418410664"/>
          <c:w val="1"/>
          <c:h val="0.71385997163178672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'V-I-Cos'!$BTJ$1:$BTJ$2001</c:f>
              <c:numCache>
                <c:formatCode>0</c:formatCode>
                <c:ptCount val="2001"/>
                <c:pt idx="0">
                  <c:v>0</c:v>
                </c:pt>
                <c:pt idx="1">
                  <c:v>2.0437127044003121</c:v>
                </c:pt>
                <c:pt idx="2">
                  <c:v>4.087344726522451</c:v>
                </c:pt>
                <c:pt idx="3">
                  <c:v>6.1308153872734419</c:v>
                </c:pt>
                <c:pt idx="4">
                  <c:v>8.1740440139305814</c:v>
                </c:pt>
                <c:pt idx="5">
                  <c:v>10.216949943326256</c:v>
                </c:pt>
                <c:pt idx="6">
                  <c:v>12.259452525032389</c:v>
                </c:pt>
                <c:pt idx="7">
                  <c:v>14.301471124544376</c:v>
                </c:pt>
                <c:pt idx="8">
                  <c:v>16.342925126464408</c:v>
                </c:pt>
                <c:pt idx="9">
                  <c:v>18.383733937684021</c:v>
                </c:pt>
                <c:pt idx="10">
                  <c:v>20.423816990565761</c:v>
                </c:pt>
                <c:pt idx="11">
                  <c:v>22.463093746123892</c:v>
                </c:pt>
                <c:pt idx="12">
                  <c:v>24.501483697203909</c:v>
                </c:pt>
                <c:pt idx="13">
                  <c:v>26.538906371660818</c:v>
                </c:pt>
                <c:pt idx="14">
                  <c:v>28.575281335536054</c:v>
                </c:pt>
                <c:pt idx="15">
                  <c:v>30.610528196232888</c:v>
                </c:pt>
                <c:pt idx="16">
                  <c:v>32.644566605690159</c:v>
                </c:pt>
                <c:pt idx="17">
                  <c:v>34.677316263554275</c:v>
                </c:pt>
                <c:pt idx="18">
                  <c:v>36.708696920349396</c:v>
                </c:pt>
                <c:pt idx="19">
                  <c:v>38.738628380645444</c:v>
                </c:pt>
                <c:pt idx="20">
                  <c:v>40.767030506224195</c:v>
                </c:pt>
                <c:pt idx="21">
                  <c:v>42.793823219242888</c:v>
                </c:pt>
                <c:pt idx="22">
                  <c:v>44.818926505395645</c:v>
                </c:pt>
                <c:pt idx="23">
                  <c:v>46.842260417072275</c:v>
                </c:pt>
                <c:pt idx="24">
                  <c:v>48.863745076514427</c:v>
                </c:pt>
                <c:pt idx="25">
                  <c:v>50.883300678969093</c:v>
                </c:pt>
                <c:pt idx="26">
                  <c:v>52.900847495839116</c:v>
                </c:pt>
                <c:pt idx="27">
                  <c:v>54.916305877830766</c:v>
                </c:pt>
                <c:pt idx="28">
                  <c:v>56.92959625809813</c:v>
                </c:pt>
                <c:pt idx="29">
                  <c:v>58.940639155384318</c:v>
                </c:pt>
                <c:pt idx="30">
                  <c:v>60.949355177159177</c:v>
                </c:pt>
                <c:pt idx="31">
                  <c:v>62.955665022753657</c:v>
                </c:pt>
                <c:pt idx="32">
                  <c:v>64.959489486490426</c:v>
                </c:pt>
                <c:pt idx="33">
                  <c:v>66.960749460810703</c:v>
                </c:pt>
                <c:pt idx="34">
                  <c:v>68.959365939397443</c:v>
                </c:pt>
                <c:pt idx="35">
                  <c:v>70.955260020294247</c:v>
                </c:pt>
                <c:pt idx="36">
                  <c:v>72.948352909020315</c:v>
                </c:pt>
                <c:pt idx="37">
                  <c:v>74.938565921681118</c:v>
                </c:pt>
                <c:pt idx="38">
                  <c:v>76.925820488074706</c:v>
                </c:pt>
                <c:pt idx="39">
                  <c:v>78.910038154793526</c:v>
                </c:pt>
                <c:pt idx="40">
                  <c:v>80.891140588321647</c:v>
                </c:pt>
                <c:pt idx="41">
                  <c:v>82.869049578127132</c:v>
                </c:pt>
                <c:pt idx="42">
                  <c:v>84.843687039749824</c:v>
                </c:pt>
                <c:pt idx="43">
                  <c:v>86.814975017883839</c:v>
                </c:pt>
                <c:pt idx="44">
                  <c:v>88.782835689455183</c:v>
                </c:pt>
                <c:pt idx="45">
                  <c:v>90.747191366694125</c:v>
                </c:pt>
                <c:pt idx="46">
                  <c:v>92.707964500201939</c:v>
                </c:pt>
                <c:pt idx="47">
                  <c:v>94.665077682012765</c:v>
                </c:pt>
                <c:pt idx="48">
                  <c:v>96.618453648649279</c:v>
                </c:pt>
                <c:pt idx="49">
                  <c:v>98.568015284173029</c:v>
                </c:pt>
                <c:pt idx="50">
                  <c:v>100.51368562322884</c:v>
                </c:pt>
                <c:pt idx="51">
                  <c:v>102.45538785408324</c:v>
                </c:pt>
                <c:pt idx="52">
                  <c:v>104.39304532165691</c:v>
                </c:pt>
                <c:pt idx="53">
                  <c:v>106.32658153055077</c:v>
                </c:pt>
                <c:pt idx="54">
                  <c:v>108.25592014806608</c:v>
                </c:pt>
                <c:pt idx="55">
                  <c:v>110.18098500721779</c:v>
                </c:pt>
                <c:pt idx="56">
                  <c:v>112.10170010974146</c:v>
                </c:pt>
                <c:pt idx="57">
                  <c:v>114.01798962909366</c:v>
                </c:pt>
                <c:pt idx="58">
                  <c:v>115.92977791344539</c:v>
                </c:pt>
                <c:pt idx="59">
                  <c:v>117.83698948866864</c:v>
                </c:pt>
                <c:pt idx="60">
                  <c:v>119.73954906131611</c:v>
                </c:pt>
                <c:pt idx="61">
                  <c:v>121.63738152159361</c:v>
                </c:pt>
                <c:pt idx="62">
                  <c:v>123.5304119463252</c:v>
                </c:pt>
                <c:pt idx="63">
                  <c:v>125.4185656019111</c:v>
                </c:pt>
                <c:pt idx="64">
                  <c:v>127.30176794727801</c:v>
                </c:pt>
                <c:pt idx="65">
                  <c:v>129.17994463682189</c:v>
                </c:pt>
                <c:pt idx="66">
                  <c:v>131.05302152334301</c:v>
                </c:pt>
                <c:pt idx="67">
                  <c:v>132.9209246609731</c:v>
                </c:pt>
                <c:pt idx="68">
                  <c:v>134.78358030809468</c:v>
                </c:pt>
                <c:pt idx="69">
                  <c:v>136.64091493025211</c:v>
                </c:pt>
                <c:pt idx="70">
                  <c:v>138.49285520305486</c:v>
                </c:pt>
                <c:pt idx="71">
                  <c:v>140.33932801507191</c:v>
                </c:pt>
                <c:pt idx="72">
                  <c:v>142.18026047071837</c:v>
                </c:pt>
                <c:pt idx="73">
                  <c:v>144.01557989313298</c:v>
                </c:pt>
                <c:pt idx="74">
                  <c:v>145.84521382704764</c:v>
                </c:pt>
                <c:pt idx="75">
                  <c:v>147.66909004164739</c:v>
                </c:pt>
                <c:pt idx="76">
                  <c:v>149.4871365334223</c:v>
                </c:pt>
                <c:pt idx="77">
                  <c:v>151.29928152900985</c:v>
                </c:pt>
                <c:pt idx="78">
                  <c:v>153.10545348802847</c:v>
                </c:pt>
                <c:pt idx="79">
                  <c:v>154.90558110590194</c:v>
                </c:pt>
                <c:pt idx="80">
                  <c:v>156.6995933166742</c:v>
                </c:pt>
                <c:pt idx="81">
                  <c:v>158.48741929581493</c:v>
                </c:pt>
                <c:pt idx="82">
                  <c:v>160.26898846301586</c:v>
                </c:pt>
                <c:pt idx="83">
                  <c:v>162.04423048497668</c:v>
                </c:pt>
                <c:pt idx="84">
                  <c:v>163.81307527818217</c:v>
                </c:pt>
                <c:pt idx="85">
                  <c:v>165.57545301166857</c:v>
                </c:pt>
                <c:pt idx="86">
                  <c:v>167.33129410978063</c:v>
                </c:pt>
                <c:pt idx="87">
                  <c:v>169.08052925491836</c:v>
                </c:pt>
                <c:pt idx="88">
                  <c:v>170.82308939027325</c:v>
                </c:pt>
                <c:pt idx="89">
                  <c:v>172.55890572255507</c:v>
                </c:pt>
                <c:pt idx="90">
                  <c:v>174.28790972470713</c:v>
                </c:pt>
                <c:pt idx="91">
                  <c:v>176.0100331386119</c:v>
                </c:pt>
                <c:pt idx="92">
                  <c:v>177.72520797778589</c:v>
                </c:pt>
                <c:pt idx="93">
                  <c:v>179.43336653006315</c:v>
                </c:pt>
                <c:pt idx="94">
                  <c:v>181.13444136026897</c:v>
                </c:pt>
                <c:pt idx="95">
                  <c:v>182.82836531288174</c:v>
                </c:pt>
                <c:pt idx="96">
                  <c:v>184.51507151468425</c:v>
                </c:pt>
                <c:pt idx="97">
                  <c:v>186.19449337740375</c:v>
                </c:pt>
                <c:pt idx="98">
                  <c:v>187.86656460034078</c:v>
                </c:pt>
                <c:pt idx="99">
                  <c:v>189.53121917298645</c:v>
                </c:pt>
                <c:pt idx="100">
                  <c:v>191.18839137762859</c:v>
                </c:pt>
                <c:pt idx="101">
                  <c:v>192.83801579194611</c:v>
                </c:pt>
                <c:pt idx="102">
                  <c:v>194.48002729159171</c:v>
                </c:pt>
                <c:pt idx="103">
                  <c:v>196.11436105276303</c:v>
                </c:pt>
                <c:pt idx="104">
                  <c:v>197.74095255476158</c:v>
                </c:pt>
                <c:pt idx="105">
                  <c:v>199.35973758253991</c:v>
                </c:pt>
                <c:pt idx="106">
                  <c:v>200.97065222923712</c:v>
                </c:pt>
                <c:pt idx="107">
                  <c:v>202.57363289870116</c:v>
                </c:pt>
                <c:pt idx="108">
                  <c:v>204.16861630799997</c:v>
                </c:pt>
                <c:pt idx="109">
                  <c:v>205.75553948991961</c:v>
                </c:pt>
                <c:pt idx="110">
                  <c:v>207.33433979545009</c:v>
                </c:pt>
                <c:pt idx="111">
                  <c:v>208.90495489625877</c:v>
                </c:pt>
                <c:pt idx="112">
                  <c:v>210.46732278715061</c:v>
                </c:pt>
                <c:pt idx="113">
                  <c:v>212.02138178851669</c:v>
                </c:pt>
                <c:pt idx="114">
                  <c:v>213.5670705487685</c:v>
                </c:pt>
                <c:pt idx="115">
                  <c:v>215.10432804676037</c:v>
                </c:pt>
                <c:pt idx="116">
                  <c:v>216.63309359419864</c:v>
                </c:pt>
                <c:pt idx="117">
                  <c:v>218.15330683803703</c:v>
                </c:pt>
                <c:pt idx="118">
                  <c:v>219.66490776285977</c:v>
                </c:pt>
                <c:pt idx="119">
                  <c:v>221.16783669325059</c:v>
                </c:pt>
                <c:pt idx="120">
                  <c:v>222.66203429614873</c:v>
                </c:pt>
                <c:pt idx="121">
                  <c:v>224.14744158319138</c:v>
                </c:pt>
                <c:pt idx="122">
                  <c:v>225.62399991304218</c:v>
                </c:pt>
                <c:pt idx="123">
                  <c:v>227.09165099370659</c:v>
                </c:pt>
                <c:pt idx="124">
                  <c:v>228.55033688483297</c:v>
                </c:pt>
                <c:pt idx="125">
                  <c:v>230</c:v>
                </c:pt>
                <c:pt idx="126">
                  <c:v>231.4405831089901</c:v>
                </c:pt>
                <c:pt idx="127">
                  <c:v>232.87202934004881</c:v>
                </c:pt>
                <c:pt idx="128">
                  <c:v>234.29428218212996</c:v>
                </c:pt>
                <c:pt idx="129">
                  <c:v>235.7072854871266</c:v>
                </c:pt>
                <c:pt idx="130">
                  <c:v>237.11098347208778</c:v>
                </c:pt>
                <c:pt idx="131">
                  <c:v>238.50532072142045</c:v>
                </c:pt>
                <c:pt idx="132">
                  <c:v>239.89024218907764</c:v>
                </c:pt>
                <c:pt idx="133">
                  <c:v>241.26569320073102</c:v>
                </c:pt>
                <c:pt idx="134">
                  <c:v>242.63161945592989</c:v>
                </c:pt>
                <c:pt idx="135">
                  <c:v>243.98796703024456</c:v>
                </c:pt>
                <c:pt idx="136">
                  <c:v>245.33468237739513</c:v>
                </c:pt>
                <c:pt idx="137">
                  <c:v>246.67171233136574</c:v>
                </c:pt>
                <c:pt idx="138">
                  <c:v>247.99900410850313</c:v>
                </c:pt>
                <c:pt idx="139">
                  <c:v>249.31650530960061</c:v>
                </c:pt>
                <c:pt idx="140">
                  <c:v>250.62416392196673</c:v>
                </c:pt>
                <c:pt idx="141">
                  <c:v>251.92192832147848</c:v>
                </c:pt>
                <c:pt idx="142">
                  <c:v>253.20974727461953</c:v>
                </c:pt>
                <c:pt idx="143">
                  <c:v>254.48756994050274</c:v>
                </c:pt>
                <c:pt idx="144">
                  <c:v>255.7553458728772</c:v>
                </c:pt>
                <c:pt idx="145">
                  <c:v>257.01302502211985</c:v>
                </c:pt>
                <c:pt idx="146">
                  <c:v>258.26055773721146</c:v>
                </c:pt>
                <c:pt idx="147">
                  <c:v>259.49789476769655</c:v>
                </c:pt>
                <c:pt idx="148">
                  <c:v>260.7249872656277</c:v>
                </c:pt>
                <c:pt idx="149">
                  <c:v>261.94178678749432</c:v>
                </c:pt>
                <c:pt idx="150">
                  <c:v>263.1482452961348</c:v>
                </c:pt>
                <c:pt idx="151">
                  <c:v>264.34431516263288</c:v>
                </c:pt>
                <c:pt idx="152">
                  <c:v>265.52994916819836</c:v>
                </c:pt>
                <c:pt idx="153">
                  <c:v>266.7051005060307</c:v>
                </c:pt>
                <c:pt idx="154">
                  <c:v>267.86972278316745</c:v>
                </c:pt>
                <c:pt idx="155">
                  <c:v>269.02377002231509</c:v>
                </c:pt>
                <c:pt idx="156">
                  <c:v>270.1671966636647</c:v>
                </c:pt>
                <c:pt idx="157">
                  <c:v>271.29995756669041</c:v>
                </c:pt>
                <c:pt idx="158">
                  <c:v>272.42200801193127</c:v>
                </c:pt>
                <c:pt idx="159">
                  <c:v>273.53330370275705</c:v>
                </c:pt>
                <c:pt idx="160">
                  <c:v>274.63380076711672</c:v>
                </c:pt>
                <c:pt idx="161">
                  <c:v>275.72345575927039</c:v>
                </c:pt>
                <c:pt idx="162">
                  <c:v>276.80222566150496</c:v>
                </c:pt>
                <c:pt idx="163">
                  <c:v>277.8700678858317</c:v>
                </c:pt>
                <c:pt idx="164">
                  <c:v>278.92694027566807</c:v>
                </c:pt>
                <c:pt idx="165">
                  <c:v>279.97280110750177</c:v>
                </c:pt>
                <c:pt idx="166">
                  <c:v>281.00760909253796</c:v>
                </c:pt>
                <c:pt idx="167">
                  <c:v>282.03132337832932</c:v>
                </c:pt>
                <c:pt idx="168">
                  <c:v>283.04390355038862</c:v>
                </c:pt>
                <c:pt idx="169">
                  <c:v>284.04530963378454</c:v>
                </c:pt>
                <c:pt idx="170">
                  <c:v>285.03550209471967</c:v>
                </c:pt>
                <c:pt idx="171">
                  <c:v>286.01444184209095</c:v>
                </c:pt>
                <c:pt idx="172">
                  <c:v>286.98209022903353</c:v>
                </c:pt>
                <c:pt idx="173">
                  <c:v>287.93840905444591</c:v>
                </c:pt>
                <c:pt idx="174">
                  <c:v>288.88336056449839</c:v>
                </c:pt>
                <c:pt idx="175">
                  <c:v>289.81690745412322</c:v>
                </c:pt>
                <c:pt idx="176">
                  <c:v>290.73901286848781</c:v>
                </c:pt>
                <c:pt idx="177">
                  <c:v>291.64964040444937</c:v>
                </c:pt>
                <c:pt idx="178">
                  <c:v>292.54875411199185</c:v>
                </c:pt>
                <c:pt idx="179">
                  <c:v>293.43631849564576</c:v>
                </c:pt>
                <c:pt idx="180">
                  <c:v>294.31229851588893</c:v>
                </c:pt>
                <c:pt idx="181">
                  <c:v>295.17665959052994</c:v>
                </c:pt>
                <c:pt idx="182">
                  <c:v>296.02936759607383</c:v>
                </c:pt>
                <c:pt idx="183">
                  <c:v>296.87038886906845</c:v>
                </c:pt>
                <c:pt idx="184">
                  <c:v>297.699690207434</c:v>
                </c:pt>
                <c:pt idx="185">
                  <c:v>298.51723887177377</c:v>
                </c:pt>
                <c:pt idx="186">
                  <c:v>299.32300258666618</c:v>
                </c:pt>
                <c:pt idx="187">
                  <c:v>300.11694954193962</c:v>
                </c:pt>
                <c:pt idx="188">
                  <c:v>300.89904839392761</c:v>
                </c:pt>
                <c:pt idx="189">
                  <c:v>301.66926826670675</c:v>
                </c:pt>
                <c:pt idx="190">
                  <c:v>302.42757875331517</c:v>
                </c:pt>
                <c:pt idx="191">
                  <c:v>303.17394991695346</c:v>
                </c:pt>
                <c:pt idx="192">
                  <c:v>303.90835229216594</c:v>
                </c:pt>
                <c:pt idx="193">
                  <c:v>304.63075688600441</c:v>
                </c:pt>
                <c:pt idx="194">
                  <c:v>305.34113517917234</c:v>
                </c:pt>
                <c:pt idx="195">
                  <c:v>306.03945912715119</c:v>
                </c:pt>
                <c:pt idx="196">
                  <c:v>306.7257011613072</c:v>
                </c:pt>
                <c:pt idx="197">
                  <c:v>307.39983418997991</c:v>
                </c:pt>
                <c:pt idx="198">
                  <c:v>308.06183159955162</c:v>
                </c:pt>
                <c:pt idx="199">
                  <c:v>308.71166725549813</c:v>
                </c:pt>
                <c:pt idx="200">
                  <c:v>309.34931550342037</c:v>
                </c:pt>
                <c:pt idx="201">
                  <c:v>309.97475117005746</c:v>
                </c:pt>
                <c:pt idx="202">
                  <c:v>310.58794956428011</c:v>
                </c:pt>
                <c:pt idx="203">
                  <c:v>311.1888864780658</c:v>
                </c:pt>
                <c:pt idx="204">
                  <c:v>311.77753818745396</c:v>
                </c:pt>
                <c:pt idx="205">
                  <c:v>312.35388145348315</c:v>
                </c:pt>
                <c:pt idx="206">
                  <c:v>312.91789352310809</c:v>
                </c:pt>
                <c:pt idx="207">
                  <c:v>313.46955213009795</c:v>
                </c:pt>
                <c:pt idx="208">
                  <c:v>314.0088354959156</c:v>
                </c:pt>
                <c:pt idx="209">
                  <c:v>314.53572233057713</c:v>
                </c:pt>
                <c:pt idx="210">
                  <c:v>315.05019183349242</c:v>
                </c:pt>
                <c:pt idx="211">
                  <c:v>315.55222369428651</c:v>
                </c:pt>
                <c:pt idx="212">
                  <c:v>316.04179809360107</c:v>
                </c:pt>
                <c:pt idx="213">
                  <c:v>316.51889570387715</c:v>
                </c:pt>
                <c:pt idx="214">
                  <c:v>316.98349769011799</c:v>
                </c:pt>
                <c:pt idx="215">
                  <c:v>317.43558571063267</c:v>
                </c:pt>
                <c:pt idx="216">
                  <c:v>317.87514191776035</c:v>
                </c:pt>
                <c:pt idx="217">
                  <c:v>318.30214895857449</c:v>
                </c:pt>
                <c:pt idx="218">
                  <c:v>318.71658997556835</c:v>
                </c:pt>
                <c:pt idx="219">
                  <c:v>319.11844860732015</c:v>
                </c:pt>
                <c:pt idx="220">
                  <c:v>319.50770898913925</c:v>
                </c:pt>
                <c:pt idx="221">
                  <c:v>319.88435575369232</c:v>
                </c:pt>
                <c:pt idx="222">
                  <c:v>320.24837403160996</c:v>
                </c:pt>
                <c:pt idx="223">
                  <c:v>320.59974945207387</c:v>
                </c:pt>
                <c:pt idx="224">
                  <c:v>320.93846814338411</c:v>
                </c:pt>
                <c:pt idx="225">
                  <c:v>321.26451673350675</c:v>
                </c:pt>
                <c:pt idx="226">
                  <c:v>321.57788235060173</c:v>
                </c:pt>
                <c:pt idx="227">
                  <c:v>321.87855262353094</c:v>
                </c:pt>
                <c:pt idx="228">
                  <c:v>322.16651568234704</c:v>
                </c:pt>
                <c:pt idx="229">
                  <c:v>322.44176015876138</c:v>
                </c:pt>
                <c:pt idx="230">
                  <c:v>322.70427518659341</c:v>
                </c:pt>
                <c:pt idx="231">
                  <c:v>322.95405040219924</c:v>
                </c:pt>
                <c:pt idx="232">
                  <c:v>323.19107594488116</c:v>
                </c:pt>
                <c:pt idx="233">
                  <c:v>323.41534245727649</c:v>
                </c:pt>
                <c:pt idx="234">
                  <c:v>323.62684108572745</c:v>
                </c:pt>
                <c:pt idx="235">
                  <c:v>323.82556348063014</c:v>
                </c:pt>
                <c:pt idx="236">
                  <c:v>324.01150179676489</c:v>
                </c:pt>
                <c:pt idx="237">
                  <c:v>324.1846486936052</c:v>
                </c:pt>
                <c:pt idx="238">
                  <c:v>324.34499733560813</c:v>
                </c:pt>
                <c:pt idx="239">
                  <c:v>324.49254139248387</c:v>
                </c:pt>
                <c:pt idx="240">
                  <c:v>324.62727503944564</c:v>
                </c:pt>
                <c:pt idx="241">
                  <c:v>324.74919295743979</c:v>
                </c:pt>
                <c:pt idx="242">
                  <c:v>324.85829033335563</c:v>
                </c:pt>
                <c:pt idx="243">
                  <c:v>324.95456286021562</c:v>
                </c:pt>
                <c:pt idx="244">
                  <c:v>325.0380067373452</c:v>
                </c:pt>
                <c:pt idx="245">
                  <c:v>325.10861867052307</c:v>
                </c:pt>
                <c:pt idx="246">
                  <c:v>325.16639587211085</c:v>
                </c:pt>
                <c:pt idx="247">
                  <c:v>325.21133606116371</c:v>
                </c:pt>
                <c:pt idx="248">
                  <c:v>325.24343746351991</c:v>
                </c:pt>
                <c:pt idx="249">
                  <c:v>325.26269881187096</c:v>
                </c:pt>
                <c:pt idx="250">
                  <c:v>325.26911934581187</c:v>
                </c:pt>
                <c:pt idx="251">
                  <c:v>325.26269881187096</c:v>
                </c:pt>
                <c:pt idx="252">
                  <c:v>325.24343746351991</c:v>
                </c:pt>
                <c:pt idx="253">
                  <c:v>325.21133606116371</c:v>
                </c:pt>
                <c:pt idx="254">
                  <c:v>325.16639587211085</c:v>
                </c:pt>
                <c:pt idx="255">
                  <c:v>325.10861867052307</c:v>
                </c:pt>
                <c:pt idx="256">
                  <c:v>325.0380067373452</c:v>
                </c:pt>
                <c:pt idx="257">
                  <c:v>324.95456286021562</c:v>
                </c:pt>
                <c:pt idx="258">
                  <c:v>324.85829033335563</c:v>
                </c:pt>
                <c:pt idx="259">
                  <c:v>324.74919295743979</c:v>
                </c:pt>
                <c:pt idx="260">
                  <c:v>324.62727503944564</c:v>
                </c:pt>
                <c:pt idx="261">
                  <c:v>324.49254139248387</c:v>
                </c:pt>
                <c:pt idx="262">
                  <c:v>324.34499733560813</c:v>
                </c:pt>
                <c:pt idx="263">
                  <c:v>324.1846486936052</c:v>
                </c:pt>
                <c:pt idx="264">
                  <c:v>324.01150179676489</c:v>
                </c:pt>
                <c:pt idx="265">
                  <c:v>323.82556348063014</c:v>
                </c:pt>
                <c:pt idx="266">
                  <c:v>323.62684108572745</c:v>
                </c:pt>
                <c:pt idx="267">
                  <c:v>323.41534245727649</c:v>
                </c:pt>
                <c:pt idx="268">
                  <c:v>323.19107594488116</c:v>
                </c:pt>
                <c:pt idx="269">
                  <c:v>322.95405040219924</c:v>
                </c:pt>
                <c:pt idx="270">
                  <c:v>322.70427518659335</c:v>
                </c:pt>
                <c:pt idx="271">
                  <c:v>322.44176015876138</c:v>
                </c:pt>
                <c:pt idx="272">
                  <c:v>322.16651568234704</c:v>
                </c:pt>
                <c:pt idx="273">
                  <c:v>321.87855262353094</c:v>
                </c:pt>
                <c:pt idx="274">
                  <c:v>321.57788235060167</c:v>
                </c:pt>
                <c:pt idx="275">
                  <c:v>321.2645167335067</c:v>
                </c:pt>
                <c:pt idx="276">
                  <c:v>320.93846814338411</c:v>
                </c:pt>
                <c:pt idx="277">
                  <c:v>320.59974945207387</c:v>
                </c:pt>
                <c:pt idx="278">
                  <c:v>320.24837403160996</c:v>
                </c:pt>
                <c:pt idx="279">
                  <c:v>319.88435575369232</c:v>
                </c:pt>
                <c:pt idx="280">
                  <c:v>319.50770898913925</c:v>
                </c:pt>
                <c:pt idx="281">
                  <c:v>319.11844860732015</c:v>
                </c:pt>
                <c:pt idx="282">
                  <c:v>318.71658997556835</c:v>
                </c:pt>
                <c:pt idx="283">
                  <c:v>318.30214895857449</c:v>
                </c:pt>
                <c:pt idx="284">
                  <c:v>317.87514191776029</c:v>
                </c:pt>
                <c:pt idx="285">
                  <c:v>317.43558571063272</c:v>
                </c:pt>
                <c:pt idx="286">
                  <c:v>316.98349769011799</c:v>
                </c:pt>
                <c:pt idx="287">
                  <c:v>316.51889570387715</c:v>
                </c:pt>
                <c:pt idx="288">
                  <c:v>316.04179809360107</c:v>
                </c:pt>
                <c:pt idx="289">
                  <c:v>315.55222369428651</c:v>
                </c:pt>
                <c:pt idx="290">
                  <c:v>315.05019183349248</c:v>
                </c:pt>
                <c:pt idx="291">
                  <c:v>314.53572233057713</c:v>
                </c:pt>
                <c:pt idx="292">
                  <c:v>314.00883549591566</c:v>
                </c:pt>
                <c:pt idx="293">
                  <c:v>313.46955213009801</c:v>
                </c:pt>
                <c:pt idx="294">
                  <c:v>312.91789352310809</c:v>
                </c:pt>
                <c:pt idx="295">
                  <c:v>312.35388145348315</c:v>
                </c:pt>
                <c:pt idx="296">
                  <c:v>311.77753818745396</c:v>
                </c:pt>
                <c:pt idx="297">
                  <c:v>311.1888864780658</c:v>
                </c:pt>
                <c:pt idx="298">
                  <c:v>310.58794956428017</c:v>
                </c:pt>
                <c:pt idx="299">
                  <c:v>309.97475117005746</c:v>
                </c:pt>
                <c:pt idx="300">
                  <c:v>309.34931550342043</c:v>
                </c:pt>
                <c:pt idx="301">
                  <c:v>308.71166725549813</c:v>
                </c:pt>
                <c:pt idx="302">
                  <c:v>308.06183159955162</c:v>
                </c:pt>
                <c:pt idx="303">
                  <c:v>307.39983418997997</c:v>
                </c:pt>
                <c:pt idx="304">
                  <c:v>306.72570116130726</c:v>
                </c:pt>
                <c:pt idx="305">
                  <c:v>306.03945912715119</c:v>
                </c:pt>
                <c:pt idx="306">
                  <c:v>305.3411351791724</c:v>
                </c:pt>
                <c:pt idx="307">
                  <c:v>304.63075688600441</c:v>
                </c:pt>
                <c:pt idx="308">
                  <c:v>303.90835229216594</c:v>
                </c:pt>
                <c:pt idx="309">
                  <c:v>303.17394991695346</c:v>
                </c:pt>
                <c:pt idx="310">
                  <c:v>302.42757875331517</c:v>
                </c:pt>
                <c:pt idx="311">
                  <c:v>301.66926826670675</c:v>
                </c:pt>
                <c:pt idx="312">
                  <c:v>300.89904839392761</c:v>
                </c:pt>
                <c:pt idx="313">
                  <c:v>300.11694954193962</c:v>
                </c:pt>
                <c:pt idx="314">
                  <c:v>299.32300258666623</c:v>
                </c:pt>
                <c:pt idx="315">
                  <c:v>298.51723887177383</c:v>
                </c:pt>
                <c:pt idx="316">
                  <c:v>297.69969020743406</c:v>
                </c:pt>
                <c:pt idx="317">
                  <c:v>296.87038886906845</c:v>
                </c:pt>
                <c:pt idx="318">
                  <c:v>296.02936759607383</c:v>
                </c:pt>
                <c:pt idx="319">
                  <c:v>295.17665959052994</c:v>
                </c:pt>
                <c:pt idx="320">
                  <c:v>294.31229851588887</c:v>
                </c:pt>
                <c:pt idx="321">
                  <c:v>293.43631849564571</c:v>
                </c:pt>
                <c:pt idx="322">
                  <c:v>292.54875411199197</c:v>
                </c:pt>
                <c:pt idx="323">
                  <c:v>291.64964040444943</c:v>
                </c:pt>
                <c:pt idx="324">
                  <c:v>290.73901286848792</c:v>
                </c:pt>
                <c:pt idx="325">
                  <c:v>289.81690745412322</c:v>
                </c:pt>
                <c:pt idx="326">
                  <c:v>288.88336056449839</c:v>
                </c:pt>
                <c:pt idx="327">
                  <c:v>287.93840905444591</c:v>
                </c:pt>
                <c:pt idx="328">
                  <c:v>286.98209022903353</c:v>
                </c:pt>
                <c:pt idx="329">
                  <c:v>286.01444184209095</c:v>
                </c:pt>
                <c:pt idx="330">
                  <c:v>285.03550209471962</c:v>
                </c:pt>
                <c:pt idx="331">
                  <c:v>284.04530963378454</c:v>
                </c:pt>
                <c:pt idx="332">
                  <c:v>283.04390355038862</c:v>
                </c:pt>
                <c:pt idx="333">
                  <c:v>282.03132337832932</c:v>
                </c:pt>
                <c:pt idx="334">
                  <c:v>281.00760909253802</c:v>
                </c:pt>
                <c:pt idx="335">
                  <c:v>279.97280110750177</c:v>
                </c:pt>
                <c:pt idx="336">
                  <c:v>278.92694027566807</c:v>
                </c:pt>
                <c:pt idx="337">
                  <c:v>277.8700678858317</c:v>
                </c:pt>
                <c:pt idx="338">
                  <c:v>276.80222566150491</c:v>
                </c:pt>
                <c:pt idx="339">
                  <c:v>275.72345575927039</c:v>
                </c:pt>
                <c:pt idx="340">
                  <c:v>274.63380076711667</c:v>
                </c:pt>
                <c:pt idx="341">
                  <c:v>273.53330370275711</c:v>
                </c:pt>
                <c:pt idx="342">
                  <c:v>272.42200801193133</c:v>
                </c:pt>
                <c:pt idx="343">
                  <c:v>271.29995756669041</c:v>
                </c:pt>
                <c:pt idx="344">
                  <c:v>270.1671966636647</c:v>
                </c:pt>
                <c:pt idx="345">
                  <c:v>269.02377002231503</c:v>
                </c:pt>
                <c:pt idx="346">
                  <c:v>267.86972278316739</c:v>
                </c:pt>
                <c:pt idx="347">
                  <c:v>266.7051005060307</c:v>
                </c:pt>
                <c:pt idx="348">
                  <c:v>265.5299491681983</c:v>
                </c:pt>
                <c:pt idx="349">
                  <c:v>264.34431516263282</c:v>
                </c:pt>
                <c:pt idx="350">
                  <c:v>263.1482452961348</c:v>
                </c:pt>
                <c:pt idx="351">
                  <c:v>261.94178678749438</c:v>
                </c:pt>
                <c:pt idx="352">
                  <c:v>260.72498726562782</c:v>
                </c:pt>
                <c:pt idx="353">
                  <c:v>259.49789476769661</c:v>
                </c:pt>
                <c:pt idx="354">
                  <c:v>258.26055773721157</c:v>
                </c:pt>
                <c:pt idx="355">
                  <c:v>257.01302502211996</c:v>
                </c:pt>
                <c:pt idx="356">
                  <c:v>255.75534587287723</c:v>
                </c:pt>
                <c:pt idx="357">
                  <c:v>254.48756994050277</c:v>
                </c:pt>
                <c:pt idx="358">
                  <c:v>253.20974727461953</c:v>
                </c:pt>
                <c:pt idx="359">
                  <c:v>251.92192832147848</c:v>
                </c:pt>
                <c:pt idx="360">
                  <c:v>250.62416392196673</c:v>
                </c:pt>
                <c:pt idx="361">
                  <c:v>249.31650530960061</c:v>
                </c:pt>
                <c:pt idx="362">
                  <c:v>247.99900410850319</c:v>
                </c:pt>
                <c:pt idx="363">
                  <c:v>246.6717123313658</c:v>
                </c:pt>
                <c:pt idx="364">
                  <c:v>245.33468237739518</c:v>
                </c:pt>
                <c:pt idx="365">
                  <c:v>243.98796703024459</c:v>
                </c:pt>
                <c:pt idx="366">
                  <c:v>242.63161945592992</c:v>
                </c:pt>
                <c:pt idx="367">
                  <c:v>241.26569320073102</c:v>
                </c:pt>
                <c:pt idx="368">
                  <c:v>239.89024218907764</c:v>
                </c:pt>
                <c:pt idx="369">
                  <c:v>238.50532072142045</c:v>
                </c:pt>
                <c:pt idx="370">
                  <c:v>237.11098347208775</c:v>
                </c:pt>
                <c:pt idx="371">
                  <c:v>235.70728548712671</c:v>
                </c:pt>
                <c:pt idx="372">
                  <c:v>234.29428218213002</c:v>
                </c:pt>
                <c:pt idx="373">
                  <c:v>232.87202934004887</c:v>
                </c:pt>
                <c:pt idx="374">
                  <c:v>231.44058310899015</c:v>
                </c:pt>
                <c:pt idx="375">
                  <c:v>230.00000000000003</c:v>
                </c:pt>
                <c:pt idx="376">
                  <c:v>228.55033688483297</c:v>
                </c:pt>
                <c:pt idx="377">
                  <c:v>227.09165099370659</c:v>
                </c:pt>
                <c:pt idx="378">
                  <c:v>225.62399991304218</c:v>
                </c:pt>
                <c:pt idx="379">
                  <c:v>224.14744158319135</c:v>
                </c:pt>
                <c:pt idx="380">
                  <c:v>222.66203429614882</c:v>
                </c:pt>
                <c:pt idx="381">
                  <c:v>221.16783669325065</c:v>
                </c:pt>
                <c:pt idx="382">
                  <c:v>219.66490776285983</c:v>
                </c:pt>
                <c:pt idx="383">
                  <c:v>218.15330683803705</c:v>
                </c:pt>
                <c:pt idx="384">
                  <c:v>216.63309359419864</c:v>
                </c:pt>
                <c:pt idx="385">
                  <c:v>215.10432804676037</c:v>
                </c:pt>
                <c:pt idx="386">
                  <c:v>213.56707054876847</c:v>
                </c:pt>
                <c:pt idx="387">
                  <c:v>212.02138178851666</c:v>
                </c:pt>
                <c:pt idx="388">
                  <c:v>210.46732278715061</c:v>
                </c:pt>
                <c:pt idx="389">
                  <c:v>208.9049548962588</c:v>
                </c:pt>
                <c:pt idx="390">
                  <c:v>207.33433979545018</c:v>
                </c:pt>
                <c:pt idx="391">
                  <c:v>205.75553948991964</c:v>
                </c:pt>
                <c:pt idx="392">
                  <c:v>204.168616308</c:v>
                </c:pt>
                <c:pt idx="393">
                  <c:v>202.57363289870116</c:v>
                </c:pt>
                <c:pt idx="394">
                  <c:v>200.97065222923712</c:v>
                </c:pt>
                <c:pt idx="395">
                  <c:v>199.35973758253991</c:v>
                </c:pt>
                <c:pt idx="396">
                  <c:v>197.74095255476149</c:v>
                </c:pt>
                <c:pt idx="397">
                  <c:v>196.114361052763</c:v>
                </c:pt>
                <c:pt idx="398">
                  <c:v>194.48002729159168</c:v>
                </c:pt>
                <c:pt idx="399">
                  <c:v>192.83801579194613</c:v>
                </c:pt>
                <c:pt idx="400">
                  <c:v>191.18839137762862</c:v>
                </c:pt>
                <c:pt idx="401">
                  <c:v>189.53121917298645</c:v>
                </c:pt>
                <c:pt idx="402">
                  <c:v>187.86656460034078</c:v>
                </c:pt>
                <c:pt idx="403">
                  <c:v>186.19449337740372</c:v>
                </c:pt>
                <c:pt idx="404">
                  <c:v>184.51507151468422</c:v>
                </c:pt>
                <c:pt idx="405">
                  <c:v>182.82836531288169</c:v>
                </c:pt>
                <c:pt idx="406">
                  <c:v>181.13444136026894</c:v>
                </c:pt>
                <c:pt idx="407">
                  <c:v>179.43336653006307</c:v>
                </c:pt>
                <c:pt idx="408">
                  <c:v>177.72520797778594</c:v>
                </c:pt>
                <c:pt idx="409">
                  <c:v>176.01003313861196</c:v>
                </c:pt>
                <c:pt idx="410">
                  <c:v>174.28790972470713</c:v>
                </c:pt>
                <c:pt idx="411">
                  <c:v>172.55890572255507</c:v>
                </c:pt>
                <c:pt idx="412">
                  <c:v>170.82308939027325</c:v>
                </c:pt>
                <c:pt idx="413">
                  <c:v>169.08052925491828</c:v>
                </c:pt>
                <c:pt idx="414">
                  <c:v>167.3312941097806</c:v>
                </c:pt>
                <c:pt idx="415">
                  <c:v>165.57545301166849</c:v>
                </c:pt>
                <c:pt idx="416">
                  <c:v>163.81307527818208</c:v>
                </c:pt>
                <c:pt idx="417">
                  <c:v>162.04423048497674</c:v>
                </c:pt>
                <c:pt idx="418">
                  <c:v>160.26898846301589</c:v>
                </c:pt>
                <c:pt idx="419">
                  <c:v>158.48741929581507</c:v>
                </c:pt>
                <c:pt idx="420">
                  <c:v>156.69959331667428</c:v>
                </c:pt>
                <c:pt idx="421">
                  <c:v>154.90558110590203</c:v>
                </c:pt>
                <c:pt idx="422">
                  <c:v>153.10545348802856</c:v>
                </c:pt>
                <c:pt idx="423">
                  <c:v>151.2992815290099</c:v>
                </c:pt>
                <c:pt idx="424">
                  <c:v>149.48713653342236</c:v>
                </c:pt>
                <c:pt idx="425">
                  <c:v>147.66909004164745</c:v>
                </c:pt>
                <c:pt idx="426">
                  <c:v>145.84521382704767</c:v>
                </c:pt>
                <c:pt idx="427">
                  <c:v>144.01557989313301</c:v>
                </c:pt>
                <c:pt idx="428">
                  <c:v>142.18026047071834</c:v>
                </c:pt>
                <c:pt idx="429">
                  <c:v>140.339328015072</c:v>
                </c:pt>
                <c:pt idx="430">
                  <c:v>138.49285520305492</c:v>
                </c:pt>
                <c:pt idx="431">
                  <c:v>136.64091493025219</c:v>
                </c:pt>
                <c:pt idx="432">
                  <c:v>134.78358030809474</c:v>
                </c:pt>
                <c:pt idx="433">
                  <c:v>132.92092466097316</c:v>
                </c:pt>
                <c:pt idx="434">
                  <c:v>131.05302152334303</c:v>
                </c:pt>
                <c:pt idx="435">
                  <c:v>129.17994463682189</c:v>
                </c:pt>
                <c:pt idx="436">
                  <c:v>127.30176794727799</c:v>
                </c:pt>
                <c:pt idx="437">
                  <c:v>125.41856560191108</c:v>
                </c:pt>
                <c:pt idx="438">
                  <c:v>123.5304119463253</c:v>
                </c:pt>
                <c:pt idx="439">
                  <c:v>121.6373815215937</c:v>
                </c:pt>
                <c:pt idx="440">
                  <c:v>119.73954906131618</c:v>
                </c:pt>
                <c:pt idx="441">
                  <c:v>117.83698948866866</c:v>
                </c:pt>
                <c:pt idx="442">
                  <c:v>115.92977791344541</c:v>
                </c:pt>
                <c:pt idx="443">
                  <c:v>114.01798962909366</c:v>
                </c:pt>
                <c:pt idx="444">
                  <c:v>112.10170010974146</c:v>
                </c:pt>
                <c:pt idx="445">
                  <c:v>110.18098500721777</c:v>
                </c:pt>
                <c:pt idx="446">
                  <c:v>108.25592014806605</c:v>
                </c:pt>
                <c:pt idx="447">
                  <c:v>106.32658153055085</c:v>
                </c:pt>
                <c:pt idx="448">
                  <c:v>104.39304532165697</c:v>
                </c:pt>
                <c:pt idx="449">
                  <c:v>102.4553878540833</c:v>
                </c:pt>
                <c:pt idx="450">
                  <c:v>100.51368562322888</c:v>
                </c:pt>
                <c:pt idx="451">
                  <c:v>98.568015284173057</c:v>
                </c:pt>
                <c:pt idx="452">
                  <c:v>96.618453648649279</c:v>
                </c:pt>
                <c:pt idx="453">
                  <c:v>94.66507768201275</c:v>
                </c:pt>
                <c:pt idx="454">
                  <c:v>92.707964500201925</c:v>
                </c:pt>
                <c:pt idx="455">
                  <c:v>90.747191366694068</c:v>
                </c:pt>
                <c:pt idx="456">
                  <c:v>88.782835689455155</c:v>
                </c:pt>
                <c:pt idx="457">
                  <c:v>86.814975017883896</c:v>
                </c:pt>
                <c:pt idx="458">
                  <c:v>84.843687039749867</c:v>
                </c:pt>
                <c:pt idx="459">
                  <c:v>82.869049578127161</c:v>
                </c:pt>
                <c:pt idx="460">
                  <c:v>80.891140588321647</c:v>
                </c:pt>
                <c:pt idx="461">
                  <c:v>78.910038154793526</c:v>
                </c:pt>
                <c:pt idx="462">
                  <c:v>76.925820488074677</c:v>
                </c:pt>
                <c:pt idx="463">
                  <c:v>74.938565921681075</c:v>
                </c:pt>
                <c:pt idx="464">
                  <c:v>72.948352909020258</c:v>
                </c:pt>
                <c:pt idx="465">
                  <c:v>70.955260020294176</c:v>
                </c:pt>
                <c:pt idx="466">
                  <c:v>68.9593659393975</c:v>
                </c:pt>
                <c:pt idx="467">
                  <c:v>66.960749460810732</c:v>
                </c:pt>
                <c:pt idx="468">
                  <c:v>64.959489486490426</c:v>
                </c:pt>
                <c:pt idx="469">
                  <c:v>62.955665022753671</c:v>
                </c:pt>
                <c:pt idx="470">
                  <c:v>60.949355177159163</c:v>
                </c:pt>
                <c:pt idx="471">
                  <c:v>58.940639155384282</c:v>
                </c:pt>
                <c:pt idx="472">
                  <c:v>56.92959625809808</c:v>
                </c:pt>
                <c:pt idx="473">
                  <c:v>54.916305877830695</c:v>
                </c:pt>
                <c:pt idx="474">
                  <c:v>52.900847495839031</c:v>
                </c:pt>
                <c:pt idx="475">
                  <c:v>50.883300678969128</c:v>
                </c:pt>
                <c:pt idx="476">
                  <c:v>48.863745076514448</c:v>
                </c:pt>
                <c:pt idx="477">
                  <c:v>46.842260417072275</c:v>
                </c:pt>
                <c:pt idx="478">
                  <c:v>44.818926505395638</c:v>
                </c:pt>
                <c:pt idx="479">
                  <c:v>42.793823219242853</c:v>
                </c:pt>
                <c:pt idx="480">
                  <c:v>40.767030506224287</c:v>
                </c:pt>
                <c:pt idx="481">
                  <c:v>38.73862838064553</c:v>
                </c:pt>
                <c:pt idx="482">
                  <c:v>36.708696920349453</c:v>
                </c:pt>
                <c:pt idx="483">
                  <c:v>34.677316263554324</c:v>
                </c:pt>
                <c:pt idx="484">
                  <c:v>32.644566605690187</c:v>
                </c:pt>
                <c:pt idx="485">
                  <c:v>30.610528196232902</c:v>
                </c:pt>
                <c:pt idx="486">
                  <c:v>28.575281335536051</c:v>
                </c:pt>
                <c:pt idx="487">
                  <c:v>26.538906371660936</c:v>
                </c:pt>
                <c:pt idx="488">
                  <c:v>24.501483697204012</c:v>
                </c:pt>
                <c:pt idx="489">
                  <c:v>22.463093746123981</c:v>
                </c:pt>
                <c:pt idx="490">
                  <c:v>20.423816990565832</c:v>
                </c:pt>
                <c:pt idx="491">
                  <c:v>18.38373393768407</c:v>
                </c:pt>
                <c:pt idx="492">
                  <c:v>16.342925126464444</c:v>
                </c:pt>
                <c:pt idx="493">
                  <c:v>14.301471124544394</c:v>
                </c:pt>
                <c:pt idx="494">
                  <c:v>12.259452525032387</c:v>
                </c:pt>
                <c:pt idx="495">
                  <c:v>10.216949943326236</c:v>
                </c:pt>
                <c:pt idx="496">
                  <c:v>8.1740440139306898</c:v>
                </c:pt>
                <c:pt idx="497">
                  <c:v>6.1308153872735343</c:v>
                </c:pt>
                <c:pt idx="498">
                  <c:v>4.0873447265225256</c:v>
                </c:pt>
                <c:pt idx="499">
                  <c:v>2.0437127044003693</c:v>
                </c:pt>
                <c:pt idx="500">
                  <c:v>3.9850295899600895E-14</c:v>
                </c:pt>
                <c:pt idx="501">
                  <c:v>-2.0437127044002894</c:v>
                </c:pt>
                <c:pt idx="502">
                  <c:v>-4.0873447265224465</c:v>
                </c:pt>
                <c:pt idx="503">
                  <c:v>-6.1308153872734543</c:v>
                </c:pt>
                <c:pt idx="504">
                  <c:v>-8.1740440139306116</c:v>
                </c:pt>
                <c:pt idx="505">
                  <c:v>-10.216949943326158</c:v>
                </c:pt>
                <c:pt idx="506">
                  <c:v>-12.259452525032307</c:v>
                </c:pt>
                <c:pt idx="507">
                  <c:v>-14.301471124544312</c:v>
                </c:pt>
                <c:pt idx="508">
                  <c:v>-16.342925126464365</c:v>
                </c:pt>
                <c:pt idx="509">
                  <c:v>-18.383733937683989</c:v>
                </c:pt>
                <c:pt idx="510">
                  <c:v>-20.423816990565754</c:v>
                </c:pt>
                <c:pt idx="511">
                  <c:v>-22.463093746123899</c:v>
                </c:pt>
                <c:pt idx="512">
                  <c:v>-24.501483697203934</c:v>
                </c:pt>
                <c:pt idx="513">
                  <c:v>-26.538906371660861</c:v>
                </c:pt>
                <c:pt idx="514">
                  <c:v>-28.575281335535969</c:v>
                </c:pt>
                <c:pt idx="515">
                  <c:v>-30.610528196232821</c:v>
                </c:pt>
                <c:pt idx="516">
                  <c:v>-32.644566605690102</c:v>
                </c:pt>
                <c:pt idx="517">
                  <c:v>-34.677316263554239</c:v>
                </c:pt>
                <c:pt idx="518">
                  <c:v>-36.708696920349375</c:v>
                </c:pt>
                <c:pt idx="519">
                  <c:v>-38.738628380645444</c:v>
                </c:pt>
                <c:pt idx="520">
                  <c:v>-40.767030506224202</c:v>
                </c:pt>
                <c:pt idx="521">
                  <c:v>-42.793823219242924</c:v>
                </c:pt>
                <c:pt idx="522">
                  <c:v>-44.818926505395702</c:v>
                </c:pt>
                <c:pt idx="523">
                  <c:v>-46.842260417072332</c:v>
                </c:pt>
                <c:pt idx="524">
                  <c:v>-48.863745076514363</c:v>
                </c:pt>
                <c:pt idx="525">
                  <c:v>-50.883300678969043</c:v>
                </c:pt>
                <c:pt idx="526">
                  <c:v>-52.900847495839088</c:v>
                </c:pt>
                <c:pt idx="527">
                  <c:v>-54.916305877830752</c:v>
                </c:pt>
                <c:pt idx="528">
                  <c:v>-56.929596258098151</c:v>
                </c:pt>
                <c:pt idx="529">
                  <c:v>-58.940639155384346</c:v>
                </c:pt>
                <c:pt idx="530">
                  <c:v>-60.949355177159227</c:v>
                </c:pt>
                <c:pt idx="531">
                  <c:v>-62.955665022753735</c:v>
                </c:pt>
                <c:pt idx="532">
                  <c:v>-64.959489486490497</c:v>
                </c:pt>
                <c:pt idx="533">
                  <c:v>-66.960749460810661</c:v>
                </c:pt>
                <c:pt idx="534">
                  <c:v>-68.959365939397415</c:v>
                </c:pt>
                <c:pt idx="535">
                  <c:v>-70.955260020294233</c:v>
                </c:pt>
                <c:pt idx="536">
                  <c:v>-72.948352909020315</c:v>
                </c:pt>
                <c:pt idx="537">
                  <c:v>-74.938565921681132</c:v>
                </c:pt>
                <c:pt idx="538">
                  <c:v>-76.925820488074748</c:v>
                </c:pt>
                <c:pt idx="539">
                  <c:v>-78.910038154793597</c:v>
                </c:pt>
                <c:pt idx="540">
                  <c:v>-80.891140588321718</c:v>
                </c:pt>
                <c:pt idx="541">
                  <c:v>-82.869049578127218</c:v>
                </c:pt>
                <c:pt idx="542">
                  <c:v>-84.843687039749796</c:v>
                </c:pt>
                <c:pt idx="543">
                  <c:v>-86.814975017883825</c:v>
                </c:pt>
                <c:pt idx="544">
                  <c:v>-88.782835689455197</c:v>
                </c:pt>
                <c:pt idx="545">
                  <c:v>-90.747191366694125</c:v>
                </c:pt>
                <c:pt idx="546">
                  <c:v>-92.707964500201967</c:v>
                </c:pt>
                <c:pt idx="547">
                  <c:v>-94.665077682012821</c:v>
                </c:pt>
                <c:pt idx="548">
                  <c:v>-96.618453648649336</c:v>
                </c:pt>
                <c:pt idx="549">
                  <c:v>-98.568015284173114</c:v>
                </c:pt>
                <c:pt idx="550">
                  <c:v>-100.51368562322895</c:v>
                </c:pt>
                <c:pt idx="551">
                  <c:v>-102.45538785408337</c:v>
                </c:pt>
                <c:pt idx="552">
                  <c:v>-104.3930453216569</c:v>
                </c:pt>
                <c:pt idx="553">
                  <c:v>-106.32658153055078</c:v>
                </c:pt>
                <c:pt idx="554">
                  <c:v>-108.25592014806612</c:v>
                </c:pt>
                <c:pt idx="555">
                  <c:v>-110.18098500721781</c:v>
                </c:pt>
                <c:pt idx="556">
                  <c:v>-112.10170010974151</c:v>
                </c:pt>
                <c:pt idx="557">
                  <c:v>-114.01798962909373</c:v>
                </c:pt>
                <c:pt idx="558">
                  <c:v>-115.92977791344546</c:v>
                </c:pt>
                <c:pt idx="559">
                  <c:v>-117.83698948866873</c:v>
                </c:pt>
                <c:pt idx="560">
                  <c:v>-119.73954906131624</c:v>
                </c:pt>
                <c:pt idx="561">
                  <c:v>-121.63738152159362</c:v>
                </c:pt>
                <c:pt idx="562">
                  <c:v>-123.53041194632523</c:v>
                </c:pt>
                <c:pt idx="563">
                  <c:v>-125.41856560191114</c:v>
                </c:pt>
                <c:pt idx="564">
                  <c:v>-127.30176794727807</c:v>
                </c:pt>
                <c:pt idx="565">
                  <c:v>-129.17994463682194</c:v>
                </c:pt>
                <c:pt idx="566">
                  <c:v>-131.05302152334309</c:v>
                </c:pt>
                <c:pt idx="567">
                  <c:v>-132.92092466097321</c:v>
                </c:pt>
                <c:pt idx="568">
                  <c:v>-134.78358030809477</c:v>
                </c:pt>
                <c:pt idx="569">
                  <c:v>-136.64091493025225</c:v>
                </c:pt>
                <c:pt idx="570">
                  <c:v>-138.49285520305486</c:v>
                </c:pt>
                <c:pt idx="571">
                  <c:v>-140.33932801507194</c:v>
                </c:pt>
                <c:pt idx="572">
                  <c:v>-142.18026047071839</c:v>
                </c:pt>
                <c:pt idx="573">
                  <c:v>-144.01557989313307</c:v>
                </c:pt>
                <c:pt idx="574">
                  <c:v>-145.84521382704773</c:v>
                </c:pt>
                <c:pt idx="575">
                  <c:v>-147.66909004164751</c:v>
                </c:pt>
                <c:pt idx="576">
                  <c:v>-149.48713653342242</c:v>
                </c:pt>
                <c:pt idx="577">
                  <c:v>-151.29928152900973</c:v>
                </c:pt>
                <c:pt idx="578">
                  <c:v>-153.10545348802836</c:v>
                </c:pt>
                <c:pt idx="579">
                  <c:v>-154.90558110590183</c:v>
                </c:pt>
                <c:pt idx="580">
                  <c:v>-156.69959331667408</c:v>
                </c:pt>
                <c:pt idx="581">
                  <c:v>-158.4874192958149</c:v>
                </c:pt>
                <c:pt idx="582">
                  <c:v>-160.2689884630158</c:v>
                </c:pt>
                <c:pt idx="583">
                  <c:v>-162.04423048497665</c:v>
                </c:pt>
                <c:pt idx="584">
                  <c:v>-163.813075278182</c:v>
                </c:pt>
                <c:pt idx="585">
                  <c:v>-165.57545301166843</c:v>
                </c:pt>
                <c:pt idx="586">
                  <c:v>-167.33129410978052</c:v>
                </c:pt>
                <c:pt idx="587">
                  <c:v>-169.08052925491822</c:v>
                </c:pt>
                <c:pt idx="588">
                  <c:v>-170.82308939027317</c:v>
                </c:pt>
                <c:pt idx="589">
                  <c:v>-172.55890572255501</c:v>
                </c:pt>
                <c:pt idx="590">
                  <c:v>-174.28790972470705</c:v>
                </c:pt>
                <c:pt idx="591">
                  <c:v>-176.01003313861187</c:v>
                </c:pt>
                <c:pt idx="592">
                  <c:v>-177.72520797778586</c:v>
                </c:pt>
                <c:pt idx="593">
                  <c:v>-179.43336653006304</c:v>
                </c:pt>
                <c:pt idx="594">
                  <c:v>-181.13444136026885</c:v>
                </c:pt>
                <c:pt idx="595">
                  <c:v>-182.82836531288163</c:v>
                </c:pt>
                <c:pt idx="596">
                  <c:v>-184.51507151468414</c:v>
                </c:pt>
                <c:pt idx="597">
                  <c:v>-186.19449337740369</c:v>
                </c:pt>
                <c:pt idx="598">
                  <c:v>-187.86656460034069</c:v>
                </c:pt>
                <c:pt idx="599">
                  <c:v>-189.53121917298637</c:v>
                </c:pt>
                <c:pt idx="600">
                  <c:v>-191.18839137762856</c:v>
                </c:pt>
                <c:pt idx="601">
                  <c:v>-192.83801579194608</c:v>
                </c:pt>
                <c:pt idx="602">
                  <c:v>-194.4800272915916</c:v>
                </c:pt>
                <c:pt idx="603">
                  <c:v>-196.11436105276292</c:v>
                </c:pt>
                <c:pt idx="604">
                  <c:v>-197.74095255476144</c:v>
                </c:pt>
                <c:pt idx="605">
                  <c:v>-199.35973758253985</c:v>
                </c:pt>
                <c:pt idx="606">
                  <c:v>-200.97065222923703</c:v>
                </c:pt>
                <c:pt idx="607">
                  <c:v>-202.57363289870111</c:v>
                </c:pt>
                <c:pt idx="608">
                  <c:v>-204.16861630799994</c:v>
                </c:pt>
                <c:pt idx="609">
                  <c:v>-205.75553948991958</c:v>
                </c:pt>
                <c:pt idx="610">
                  <c:v>-207.33433979545009</c:v>
                </c:pt>
                <c:pt idx="611">
                  <c:v>-208.90495489625877</c:v>
                </c:pt>
                <c:pt idx="612">
                  <c:v>-210.46732278715055</c:v>
                </c:pt>
                <c:pt idx="613">
                  <c:v>-212.02138178851658</c:v>
                </c:pt>
                <c:pt idx="614">
                  <c:v>-213.56707054876838</c:v>
                </c:pt>
                <c:pt idx="615">
                  <c:v>-215.10432804676034</c:v>
                </c:pt>
                <c:pt idx="616">
                  <c:v>-216.63309359419858</c:v>
                </c:pt>
                <c:pt idx="617">
                  <c:v>-218.153306838037</c:v>
                </c:pt>
                <c:pt idx="618">
                  <c:v>-219.66490776285974</c:v>
                </c:pt>
                <c:pt idx="619">
                  <c:v>-221.16783669325059</c:v>
                </c:pt>
                <c:pt idx="620">
                  <c:v>-222.66203429614879</c:v>
                </c:pt>
                <c:pt idx="621">
                  <c:v>-224.14744158319132</c:v>
                </c:pt>
                <c:pt idx="622">
                  <c:v>-225.62399991304213</c:v>
                </c:pt>
                <c:pt idx="623">
                  <c:v>-227.09165099370657</c:v>
                </c:pt>
                <c:pt idx="624">
                  <c:v>-228.55033688483294</c:v>
                </c:pt>
                <c:pt idx="625">
                  <c:v>-230</c:v>
                </c:pt>
                <c:pt idx="626">
                  <c:v>-231.44058310899007</c:v>
                </c:pt>
                <c:pt idx="627">
                  <c:v>-232.87202934004881</c:v>
                </c:pt>
                <c:pt idx="628">
                  <c:v>-234.29428218212996</c:v>
                </c:pt>
                <c:pt idx="629">
                  <c:v>-235.70728548712663</c:v>
                </c:pt>
                <c:pt idx="630">
                  <c:v>-237.11098347208772</c:v>
                </c:pt>
                <c:pt idx="631">
                  <c:v>-238.50532072142042</c:v>
                </c:pt>
                <c:pt idx="632">
                  <c:v>-239.89024218907755</c:v>
                </c:pt>
                <c:pt idx="633">
                  <c:v>-241.26569320073099</c:v>
                </c:pt>
                <c:pt idx="634">
                  <c:v>-242.63161945592989</c:v>
                </c:pt>
                <c:pt idx="635">
                  <c:v>-243.98796703024453</c:v>
                </c:pt>
                <c:pt idx="636">
                  <c:v>-245.33468237739513</c:v>
                </c:pt>
                <c:pt idx="637">
                  <c:v>-246.67171233136565</c:v>
                </c:pt>
                <c:pt idx="638">
                  <c:v>-247.99900410850313</c:v>
                </c:pt>
                <c:pt idx="639">
                  <c:v>-249.31650530960053</c:v>
                </c:pt>
                <c:pt idx="640">
                  <c:v>-250.62416392196675</c:v>
                </c:pt>
                <c:pt idx="641">
                  <c:v>-251.92192832147845</c:v>
                </c:pt>
                <c:pt idx="642">
                  <c:v>-253.20974727461959</c:v>
                </c:pt>
                <c:pt idx="643">
                  <c:v>-254.48756994050274</c:v>
                </c:pt>
                <c:pt idx="644">
                  <c:v>-255.75534587287709</c:v>
                </c:pt>
                <c:pt idx="645">
                  <c:v>-257.0130250221199</c:v>
                </c:pt>
                <c:pt idx="646">
                  <c:v>-258.2605577372114</c:v>
                </c:pt>
                <c:pt idx="647">
                  <c:v>-259.49789476769655</c:v>
                </c:pt>
                <c:pt idx="648">
                  <c:v>-260.7249872656277</c:v>
                </c:pt>
                <c:pt idx="649">
                  <c:v>-261.94178678749438</c:v>
                </c:pt>
                <c:pt idx="650">
                  <c:v>-263.14824529613475</c:v>
                </c:pt>
                <c:pt idx="651">
                  <c:v>-264.34431516263294</c:v>
                </c:pt>
                <c:pt idx="652">
                  <c:v>-265.52994916819836</c:v>
                </c:pt>
                <c:pt idx="653">
                  <c:v>-266.70510050603065</c:v>
                </c:pt>
                <c:pt idx="654">
                  <c:v>-267.86972278316745</c:v>
                </c:pt>
                <c:pt idx="655">
                  <c:v>-269.02377002231498</c:v>
                </c:pt>
                <c:pt idx="656">
                  <c:v>-270.16719666366475</c:v>
                </c:pt>
                <c:pt idx="657">
                  <c:v>-271.29995756669035</c:v>
                </c:pt>
                <c:pt idx="658">
                  <c:v>-272.42200801193133</c:v>
                </c:pt>
                <c:pt idx="659">
                  <c:v>-273.53330370275705</c:v>
                </c:pt>
                <c:pt idx="660">
                  <c:v>-274.63380076711678</c:v>
                </c:pt>
                <c:pt idx="661">
                  <c:v>-275.72345575927045</c:v>
                </c:pt>
                <c:pt idx="662">
                  <c:v>-276.80222566150502</c:v>
                </c:pt>
                <c:pt idx="663">
                  <c:v>-277.8700678858317</c:v>
                </c:pt>
                <c:pt idx="664">
                  <c:v>-278.92694027566802</c:v>
                </c:pt>
                <c:pt idx="665">
                  <c:v>-279.97280110750182</c:v>
                </c:pt>
                <c:pt idx="666">
                  <c:v>-281.0076090925379</c:v>
                </c:pt>
                <c:pt idx="667">
                  <c:v>-282.03132337832938</c:v>
                </c:pt>
                <c:pt idx="668">
                  <c:v>-283.04390355038862</c:v>
                </c:pt>
                <c:pt idx="669">
                  <c:v>-284.04530963378465</c:v>
                </c:pt>
                <c:pt idx="670">
                  <c:v>-285.03550209471962</c:v>
                </c:pt>
                <c:pt idx="671">
                  <c:v>-286.01444184209106</c:v>
                </c:pt>
                <c:pt idx="672">
                  <c:v>-286.98209022903359</c:v>
                </c:pt>
                <c:pt idx="673">
                  <c:v>-287.93840905444591</c:v>
                </c:pt>
                <c:pt idx="674">
                  <c:v>-288.88336056449839</c:v>
                </c:pt>
                <c:pt idx="675">
                  <c:v>-289.81690745412322</c:v>
                </c:pt>
                <c:pt idx="676">
                  <c:v>-290.73901286848792</c:v>
                </c:pt>
                <c:pt idx="677">
                  <c:v>-291.64964040444937</c:v>
                </c:pt>
                <c:pt idx="678">
                  <c:v>-292.54875411199197</c:v>
                </c:pt>
                <c:pt idx="679">
                  <c:v>-293.43631849564576</c:v>
                </c:pt>
                <c:pt idx="680">
                  <c:v>-294.31229851588898</c:v>
                </c:pt>
                <c:pt idx="681">
                  <c:v>-295.17665959052999</c:v>
                </c:pt>
                <c:pt idx="682">
                  <c:v>-296.02936759607377</c:v>
                </c:pt>
                <c:pt idx="683">
                  <c:v>-296.87038886906845</c:v>
                </c:pt>
                <c:pt idx="684">
                  <c:v>-297.699690207434</c:v>
                </c:pt>
                <c:pt idx="685">
                  <c:v>-298.51723887177383</c:v>
                </c:pt>
                <c:pt idx="686">
                  <c:v>-299.32300258666623</c:v>
                </c:pt>
                <c:pt idx="687">
                  <c:v>-300.11694954193968</c:v>
                </c:pt>
                <c:pt idx="688">
                  <c:v>-300.89904839392761</c:v>
                </c:pt>
                <c:pt idx="689">
                  <c:v>-301.66926826670681</c:v>
                </c:pt>
                <c:pt idx="690">
                  <c:v>-302.42757875331523</c:v>
                </c:pt>
                <c:pt idx="691">
                  <c:v>-303.1739499169534</c:v>
                </c:pt>
                <c:pt idx="692">
                  <c:v>-303.90835229216594</c:v>
                </c:pt>
                <c:pt idx="693">
                  <c:v>-304.63075688600435</c:v>
                </c:pt>
                <c:pt idx="694">
                  <c:v>-305.3411351791724</c:v>
                </c:pt>
                <c:pt idx="695">
                  <c:v>-306.03945912715119</c:v>
                </c:pt>
                <c:pt idx="696">
                  <c:v>-306.72570116130726</c:v>
                </c:pt>
                <c:pt idx="697">
                  <c:v>-307.39983418997997</c:v>
                </c:pt>
                <c:pt idx="698">
                  <c:v>-308.06183159955168</c:v>
                </c:pt>
                <c:pt idx="699">
                  <c:v>-308.71166725549813</c:v>
                </c:pt>
                <c:pt idx="700">
                  <c:v>-309.34931550342037</c:v>
                </c:pt>
                <c:pt idx="701">
                  <c:v>-309.97475117005752</c:v>
                </c:pt>
                <c:pt idx="702">
                  <c:v>-310.58794956428011</c:v>
                </c:pt>
                <c:pt idx="703">
                  <c:v>-311.1888864780658</c:v>
                </c:pt>
                <c:pt idx="704">
                  <c:v>-311.77753818745384</c:v>
                </c:pt>
                <c:pt idx="705">
                  <c:v>-312.3538814534831</c:v>
                </c:pt>
                <c:pt idx="706">
                  <c:v>-312.91789352310803</c:v>
                </c:pt>
                <c:pt idx="707">
                  <c:v>-313.46955213009795</c:v>
                </c:pt>
                <c:pt idx="708">
                  <c:v>-314.0088354959156</c:v>
                </c:pt>
                <c:pt idx="709">
                  <c:v>-314.53572233057713</c:v>
                </c:pt>
                <c:pt idx="710">
                  <c:v>-315.05019183349242</c:v>
                </c:pt>
                <c:pt idx="711">
                  <c:v>-315.55222369428651</c:v>
                </c:pt>
                <c:pt idx="712">
                  <c:v>-316.04179809360107</c:v>
                </c:pt>
                <c:pt idx="713">
                  <c:v>-316.51889570387709</c:v>
                </c:pt>
                <c:pt idx="714">
                  <c:v>-316.98349769011799</c:v>
                </c:pt>
                <c:pt idx="715">
                  <c:v>-317.43558571063267</c:v>
                </c:pt>
                <c:pt idx="716">
                  <c:v>-317.87514191776029</c:v>
                </c:pt>
                <c:pt idx="717">
                  <c:v>-318.30214895857443</c:v>
                </c:pt>
                <c:pt idx="718">
                  <c:v>-318.71658997556835</c:v>
                </c:pt>
                <c:pt idx="719">
                  <c:v>-319.11844860732015</c:v>
                </c:pt>
                <c:pt idx="720">
                  <c:v>-319.5077089891393</c:v>
                </c:pt>
                <c:pt idx="721">
                  <c:v>-319.88435575369232</c:v>
                </c:pt>
                <c:pt idx="722">
                  <c:v>-320.24837403160996</c:v>
                </c:pt>
                <c:pt idx="723">
                  <c:v>-320.59974945207381</c:v>
                </c:pt>
                <c:pt idx="724">
                  <c:v>-320.93846814338406</c:v>
                </c:pt>
                <c:pt idx="725">
                  <c:v>-321.2645167335067</c:v>
                </c:pt>
                <c:pt idx="726">
                  <c:v>-321.57788235060167</c:v>
                </c:pt>
                <c:pt idx="727">
                  <c:v>-321.87855262353094</c:v>
                </c:pt>
                <c:pt idx="728">
                  <c:v>-322.16651568234704</c:v>
                </c:pt>
                <c:pt idx="729">
                  <c:v>-322.44176015876138</c:v>
                </c:pt>
                <c:pt idx="730">
                  <c:v>-322.70427518659335</c:v>
                </c:pt>
                <c:pt idx="731">
                  <c:v>-322.95405040219924</c:v>
                </c:pt>
                <c:pt idx="732">
                  <c:v>-323.19107594488116</c:v>
                </c:pt>
                <c:pt idx="733">
                  <c:v>-323.41534245727649</c:v>
                </c:pt>
                <c:pt idx="734">
                  <c:v>-323.62684108572745</c:v>
                </c:pt>
                <c:pt idx="735">
                  <c:v>-323.82556348063014</c:v>
                </c:pt>
                <c:pt idx="736">
                  <c:v>-324.01150179676489</c:v>
                </c:pt>
                <c:pt idx="737">
                  <c:v>-324.1846486936052</c:v>
                </c:pt>
                <c:pt idx="738">
                  <c:v>-324.34499733560813</c:v>
                </c:pt>
                <c:pt idx="739">
                  <c:v>-324.49254139248387</c:v>
                </c:pt>
                <c:pt idx="740">
                  <c:v>-324.62727503944564</c:v>
                </c:pt>
                <c:pt idx="741">
                  <c:v>-324.74919295743979</c:v>
                </c:pt>
                <c:pt idx="742">
                  <c:v>-324.85829033335563</c:v>
                </c:pt>
                <c:pt idx="743">
                  <c:v>-324.95456286021562</c:v>
                </c:pt>
                <c:pt idx="744">
                  <c:v>-325.0380067373452</c:v>
                </c:pt>
                <c:pt idx="745">
                  <c:v>-325.10861867052307</c:v>
                </c:pt>
                <c:pt idx="746">
                  <c:v>-325.16639587211085</c:v>
                </c:pt>
                <c:pt idx="747">
                  <c:v>-325.21133606116371</c:v>
                </c:pt>
                <c:pt idx="748">
                  <c:v>-325.24343746351991</c:v>
                </c:pt>
                <c:pt idx="749">
                  <c:v>-325.26269881187096</c:v>
                </c:pt>
                <c:pt idx="750">
                  <c:v>-325.26911934581187</c:v>
                </c:pt>
                <c:pt idx="751">
                  <c:v>-325.26269881187096</c:v>
                </c:pt>
                <c:pt idx="752">
                  <c:v>-325.24343746351991</c:v>
                </c:pt>
                <c:pt idx="753">
                  <c:v>-325.21133606116371</c:v>
                </c:pt>
                <c:pt idx="754">
                  <c:v>-325.16639587211085</c:v>
                </c:pt>
                <c:pt idx="755">
                  <c:v>-325.10861867052307</c:v>
                </c:pt>
                <c:pt idx="756">
                  <c:v>-325.0380067373452</c:v>
                </c:pt>
                <c:pt idx="757">
                  <c:v>-324.95456286021562</c:v>
                </c:pt>
                <c:pt idx="758">
                  <c:v>-324.85829033335563</c:v>
                </c:pt>
                <c:pt idx="759">
                  <c:v>-324.74919295743979</c:v>
                </c:pt>
                <c:pt idx="760">
                  <c:v>-324.62727503944564</c:v>
                </c:pt>
                <c:pt idx="761">
                  <c:v>-324.49254139248387</c:v>
                </c:pt>
                <c:pt idx="762">
                  <c:v>-324.34499733560813</c:v>
                </c:pt>
                <c:pt idx="763">
                  <c:v>-324.1846486936052</c:v>
                </c:pt>
                <c:pt idx="764">
                  <c:v>-324.01150179676489</c:v>
                </c:pt>
                <c:pt idx="765">
                  <c:v>-323.82556348063014</c:v>
                </c:pt>
                <c:pt idx="766">
                  <c:v>-323.62684108572745</c:v>
                </c:pt>
                <c:pt idx="767">
                  <c:v>-323.41534245727649</c:v>
                </c:pt>
                <c:pt idx="768">
                  <c:v>-323.19107594488116</c:v>
                </c:pt>
                <c:pt idx="769">
                  <c:v>-322.95405040219924</c:v>
                </c:pt>
                <c:pt idx="770">
                  <c:v>-322.70427518659341</c:v>
                </c:pt>
                <c:pt idx="771">
                  <c:v>-322.44176015876138</c:v>
                </c:pt>
                <c:pt idx="772">
                  <c:v>-322.16651568234704</c:v>
                </c:pt>
                <c:pt idx="773">
                  <c:v>-321.87855262353099</c:v>
                </c:pt>
                <c:pt idx="774">
                  <c:v>-321.57788235060167</c:v>
                </c:pt>
                <c:pt idx="775">
                  <c:v>-321.26451673350675</c:v>
                </c:pt>
                <c:pt idx="776">
                  <c:v>-320.93846814338411</c:v>
                </c:pt>
                <c:pt idx="777">
                  <c:v>-320.59974945207387</c:v>
                </c:pt>
                <c:pt idx="778">
                  <c:v>-320.24837403160996</c:v>
                </c:pt>
                <c:pt idx="779">
                  <c:v>-319.88435575369232</c:v>
                </c:pt>
                <c:pt idx="780">
                  <c:v>-319.5077089891393</c:v>
                </c:pt>
                <c:pt idx="781">
                  <c:v>-319.11844860732015</c:v>
                </c:pt>
                <c:pt idx="782">
                  <c:v>-318.71658997556835</c:v>
                </c:pt>
                <c:pt idx="783">
                  <c:v>-318.30214895857449</c:v>
                </c:pt>
                <c:pt idx="784">
                  <c:v>-317.87514191776035</c:v>
                </c:pt>
                <c:pt idx="785">
                  <c:v>-317.43558571063267</c:v>
                </c:pt>
                <c:pt idx="786">
                  <c:v>-316.98349769011799</c:v>
                </c:pt>
                <c:pt idx="787">
                  <c:v>-316.51889570387709</c:v>
                </c:pt>
                <c:pt idx="788">
                  <c:v>-316.04179809360107</c:v>
                </c:pt>
                <c:pt idx="789">
                  <c:v>-315.55222369428651</c:v>
                </c:pt>
                <c:pt idx="790">
                  <c:v>-315.05019183349242</c:v>
                </c:pt>
                <c:pt idx="791">
                  <c:v>-314.53572233057713</c:v>
                </c:pt>
                <c:pt idx="792">
                  <c:v>-314.0088354959156</c:v>
                </c:pt>
                <c:pt idx="793">
                  <c:v>-313.46955213009795</c:v>
                </c:pt>
                <c:pt idx="794">
                  <c:v>-312.91789352310803</c:v>
                </c:pt>
                <c:pt idx="795">
                  <c:v>-312.35388145348315</c:v>
                </c:pt>
                <c:pt idx="796">
                  <c:v>-311.7775381874539</c:v>
                </c:pt>
                <c:pt idx="797">
                  <c:v>-311.18888647806574</c:v>
                </c:pt>
                <c:pt idx="798">
                  <c:v>-310.58794956428017</c:v>
                </c:pt>
                <c:pt idx="799">
                  <c:v>-309.97475117005746</c:v>
                </c:pt>
                <c:pt idx="800">
                  <c:v>-309.34931550342043</c:v>
                </c:pt>
                <c:pt idx="801">
                  <c:v>-308.71166725549807</c:v>
                </c:pt>
                <c:pt idx="802">
                  <c:v>-308.06183159955162</c:v>
                </c:pt>
                <c:pt idx="803">
                  <c:v>-307.39983418997986</c:v>
                </c:pt>
                <c:pt idx="804">
                  <c:v>-306.7257011613072</c:v>
                </c:pt>
                <c:pt idx="805">
                  <c:v>-306.03945912715119</c:v>
                </c:pt>
                <c:pt idx="806">
                  <c:v>-305.34113517917234</c:v>
                </c:pt>
                <c:pt idx="807">
                  <c:v>-304.63075688600441</c:v>
                </c:pt>
                <c:pt idx="808">
                  <c:v>-303.90835229216594</c:v>
                </c:pt>
                <c:pt idx="809">
                  <c:v>-303.17394991695352</c:v>
                </c:pt>
                <c:pt idx="810">
                  <c:v>-302.42757875331517</c:v>
                </c:pt>
                <c:pt idx="811">
                  <c:v>-301.66926826670675</c:v>
                </c:pt>
                <c:pt idx="812">
                  <c:v>-300.89904839392761</c:v>
                </c:pt>
                <c:pt idx="813">
                  <c:v>-300.11694954193962</c:v>
                </c:pt>
                <c:pt idx="814">
                  <c:v>-299.32300258666618</c:v>
                </c:pt>
                <c:pt idx="815">
                  <c:v>-298.51723887177371</c:v>
                </c:pt>
                <c:pt idx="816">
                  <c:v>-297.69969020743406</c:v>
                </c:pt>
                <c:pt idx="817">
                  <c:v>-296.87038886906845</c:v>
                </c:pt>
                <c:pt idx="818">
                  <c:v>-296.02936759607383</c:v>
                </c:pt>
                <c:pt idx="819">
                  <c:v>-295.17665959052994</c:v>
                </c:pt>
                <c:pt idx="820">
                  <c:v>-294.31229851588893</c:v>
                </c:pt>
                <c:pt idx="821">
                  <c:v>-293.43631849564571</c:v>
                </c:pt>
                <c:pt idx="822">
                  <c:v>-292.54875411199185</c:v>
                </c:pt>
                <c:pt idx="823">
                  <c:v>-291.64964040444931</c:v>
                </c:pt>
                <c:pt idx="824">
                  <c:v>-290.73901286848781</c:v>
                </c:pt>
                <c:pt idx="825">
                  <c:v>-289.81690745412322</c:v>
                </c:pt>
                <c:pt idx="826">
                  <c:v>-288.88336056449828</c:v>
                </c:pt>
                <c:pt idx="827">
                  <c:v>-287.93840905444591</c:v>
                </c:pt>
                <c:pt idx="828">
                  <c:v>-286.98209022903347</c:v>
                </c:pt>
                <c:pt idx="829">
                  <c:v>-286.01444184209095</c:v>
                </c:pt>
                <c:pt idx="830">
                  <c:v>-285.03550209471956</c:v>
                </c:pt>
                <c:pt idx="831">
                  <c:v>-284.04530963378454</c:v>
                </c:pt>
                <c:pt idx="832">
                  <c:v>-283.04390355038851</c:v>
                </c:pt>
                <c:pt idx="833">
                  <c:v>-282.03132337832938</c:v>
                </c:pt>
                <c:pt idx="834">
                  <c:v>-281.00760909253802</c:v>
                </c:pt>
                <c:pt idx="835">
                  <c:v>-279.97280110750188</c:v>
                </c:pt>
                <c:pt idx="836">
                  <c:v>-278.92694027566807</c:v>
                </c:pt>
                <c:pt idx="837">
                  <c:v>-277.87006788583176</c:v>
                </c:pt>
                <c:pt idx="838">
                  <c:v>-276.80222566150508</c:v>
                </c:pt>
                <c:pt idx="839">
                  <c:v>-275.72345575927051</c:v>
                </c:pt>
                <c:pt idx="840">
                  <c:v>-274.63380076711684</c:v>
                </c:pt>
                <c:pt idx="841">
                  <c:v>-273.53330370275711</c:v>
                </c:pt>
                <c:pt idx="842">
                  <c:v>-272.42200801193144</c:v>
                </c:pt>
                <c:pt idx="843">
                  <c:v>-271.29995756669041</c:v>
                </c:pt>
                <c:pt idx="844">
                  <c:v>-270.16719666366481</c:v>
                </c:pt>
                <c:pt idx="845">
                  <c:v>-269.02377002231509</c:v>
                </c:pt>
                <c:pt idx="846">
                  <c:v>-267.8697227831675</c:v>
                </c:pt>
                <c:pt idx="847">
                  <c:v>-266.7051005060307</c:v>
                </c:pt>
                <c:pt idx="848">
                  <c:v>-265.52994916819841</c:v>
                </c:pt>
                <c:pt idx="849">
                  <c:v>-264.34431516263305</c:v>
                </c:pt>
                <c:pt idx="850">
                  <c:v>-263.14824529613486</c:v>
                </c:pt>
                <c:pt idx="851">
                  <c:v>-261.94178678749449</c:v>
                </c:pt>
                <c:pt idx="852">
                  <c:v>-260.72498726562776</c:v>
                </c:pt>
                <c:pt idx="853">
                  <c:v>-259.49789476769666</c:v>
                </c:pt>
                <c:pt idx="854">
                  <c:v>-258.26055773721146</c:v>
                </c:pt>
                <c:pt idx="855">
                  <c:v>-257.01302502211996</c:v>
                </c:pt>
                <c:pt idx="856">
                  <c:v>-255.75534587287717</c:v>
                </c:pt>
                <c:pt idx="857">
                  <c:v>-254.48756994050279</c:v>
                </c:pt>
                <c:pt idx="858">
                  <c:v>-253.2097472746197</c:v>
                </c:pt>
                <c:pt idx="859">
                  <c:v>-251.9219283214785</c:v>
                </c:pt>
                <c:pt idx="860">
                  <c:v>-250.62416392196681</c:v>
                </c:pt>
                <c:pt idx="861">
                  <c:v>-249.31650530960061</c:v>
                </c:pt>
                <c:pt idx="862">
                  <c:v>-247.99900410850319</c:v>
                </c:pt>
                <c:pt idx="863">
                  <c:v>-246.67171233136571</c:v>
                </c:pt>
                <c:pt idx="864">
                  <c:v>-245.33468237739524</c:v>
                </c:pt>
                <c:pt idx="865">
                  <c:v>-243.98796703024453</c:v>
                </c:pt>
                <c:pt idx="866">
                  <c:v>-242.63161945592998</c:v>
                </c:pt>
                <c:pt idx="867">
                  <c:v>-241.26569320073116</c:v>
                </c:pt>
                <c:pt idx="868">
                  <c:v>-239.89024218907767</c:v>
                </c:pt>
                <c:pt idx="869">
                  <c:v>-238.50532072142059</c:v>
                </c:pt>
                <c:pt idx="870">
                  <c:v>-237.11098347208778</c:v>
                </c:pt>
                <c:pt idx="871">
                  <c:v>-235.70728548712671</c:v>
                </c:pt>
                <c:pt idx="872">
                  <c:v>-234.29428218212993</c:v>
                </c:pt>
                <c:pt idx="873">
                  <c:v>-232.8720293400489</c:v>
                </c:pt>
                <c:pt idx="874">
                  <c:v>-231.44058310899007</c:v>
                </c:pt>
                <c:pt idx="875">
                  <c:v>-230.00000000000006</c:v>
                </c:pt>
                <c:pt idx="876">
                  <c:v>-228.55033688483314</c:v>
                </c:pt>
                <c:pt idx="877">
                  <c:v>-227.09165099370662</c:v>
                </c:pt>
                <c:pt idx="878">
                  <c:v>-225.62399991304233</c:v>
                </c:pt>
                <c:pt idx="879">
                  <c:v>-224.14744158319138</c:v>
                </c:pt>
                <c:pt idx="880">
                  <c:v>-222.66203429614885</c:v>
                </c:pt>
                <c:pt idx="881">
                  <c:v>-221.16783669325056</c:v>
                </c:pt>
                <c:pt idx="882">
                  <c:v>-219.66490776285985</c:v>
                </c:pt>
                <c:pt idx="883">
                  <c:v>-218.153306838037</c:v>
                </c:pt>
                <c:pt idx="884">
                  <c:v>-216.63309359419867</c:v>
                </c:pt>
                <c:pt idx="885">
                  <c:v>-215.10432804676051</c:v>
                </c:pt>
                <c:pt idx="886">
                  <c:v>-213.5670705487685</c:v>
                </c:pt>
                <c:pt idx="887">
                  <c:v>-212.02138178851681</c:v>
                </c:pt>
                <c:pt idx="888">
                  <c:v>-210.46732278715066</c:v>
                </c:pt>
                <c:pt idx="889">
                  <c:v>-208.90495489625883</c:v>
                </c:pt>
                <c:pt idx="890">
                  <c:v>-207.33433979545009</c:v>
                </c:pt>
                <c:pt idx="891">
                  <c:v>-205.75553948991967</c:v>
                </c:pt>
                <c:pt idx="892">
                  <c:v>-204.16861630799988</c:v>
                </c:pt>
                <c:pt idx="893">
                  <c:v>-202.57363289870122</c:v>
                </c:pt>
                <c:pt idx="894">
                  <c:v>-200.97065222923726</c:v>
                </c:pt>
                <c:pt idx="895">
                  <c:v>-199.35973758253994</c:v>
                </c:pt>
                <c:pt idx="896">
                  <c:v>-197.74095255476163</c:v>
                </c:pt>
                <c:pt idx="897">
                  <c:v>-196.11436105276303</c:v>
                </c:pt>
                <c:pt idx="898">
                  <c:v>-194.48002729159182</c:v>
                </c:pt>
                <c:pt idx="899">
                  <c:v>-192.83801579194608</c:v>
                </c:pt>
                <c:pt idx="900">
                  <c:v>-191.18839137762865</c:v>
                </c:pt>
                <c:pt idx="901">
                  <c:v>-189.53121917298634</c:v>
                </c:pt>
                <c:pt idx="902">
                  <c:v>-187.86656460034081</c:v>
                </c:pt>
                <c:pt idx="903">
                  <c:v>-186.19449337740389</c:v>
                </c:pt>
                <c:pt idx="904">
                  <c:v>-184.51507151468425</c:v>
                </c:pt>
                <c:pt idx="905">
                  <c:v>-182.82836531288183</c:v>
                </c:pt>
                <c:pt idx="906">
                  <c:v>-181.13444136026897</c:v>
                </c:pt>
                <c:pt idx="907">
                  <c:v>-179.43336653006327</c:v>
                </c:pt>
                <c:pt idx="908">
                  <c:v>-177.72520797778583</c:v>
                </c:pt>
                <c:pt idx="909">
                  <c:v>-176.01003313861199</c:v>
                </c:pt>
                <c:pt idx="910">
                  <c:v>-174.28790972470702</c:v>
                </c:pt>
                <c:pt idx="911">
                  <c:v>-172.55890572255512</c:v>
                </c:pt>
                <c:pt idx="912">
                  <c:v>-170.82308939027317</c:v>
                </c:pt>
                <c:pt idx="913">
                  <c:v>-169.08052925491833</c:v>
                </c:pt>
                <c:pt idx="914">
                  <c:v>-167.33129410978074</c:v>
                </c:pt>
                <c:pt idx="915">
                  <c:v>-165.57545301166854</c:v>
                </c:pt>
                <c:pt idx="916">
                  <c:v>-163.81307527818223</c:v>
                </c:pt>
                <c:pt idx="917">
                  <c:v>-162.04423048497662</c:v>
                </c:pt>
                <c:pt idx="918">
                  <c:v>-160.26898846301589</c:v>
                </c:pt>
                <c:pt idx="919">
                  <c:v>-158.48741929581485</c:v>
                </c:pt>
                <c:pt idx="920">
                  <c:v>-156.6995933166742</c:v>
                </c:pt>
                <c:pt idx="921">
                  <c:v>-154.90558110590183</c:v>
                </c:pt>
                <c:pt idx="922">
                  <c:v>-153.10545348802847</c:v>
                </c:pt>
                <c:pt idx="923">
                  <c:v>-151.29928152900996</c:v>
                </c:pt>
                <c:pt idx="924">
                  <c:v>-149.48713653342227</c:v>
                </c:pt>
                <c:pt idx="925">
                  <c:v>-147.66909004164748</c:v>
                </c:pt>
                <c:pt idx="926">
                  <c:v>-145.84521382704759</c:v>
                </c:pt>
                <c:pt idx="927">
                  <c:v>-144.01557989313307</c:v>
                </c:pt>
                <c:pt idx="928">
                  <c:v>-142.18026047071822</c:v>
                </c:pt>
                <c:pt idx="929">
                  <c:v>-140.33932801507191</c:v>
                </c:pt>
                <c:pt idx="930">
                  <c:v>-138.49285520305472</c:v>
                </c:pt>
                <c:pt idx="931">
                  <c:v>-136.64091493025211</c:v>
                </c:pt>
                <c:pt idx="932">
                  <c:v>-134.78358030809477</c:v>
                </c:pt>
                <c:pt idx="933">
                  <c:v>-132.92092466097304</c:v>
                </c:pt>
                <c:pt idx="934">
                  <c:v>-131.05302152334309</c:v>
                </c:pt>
                <c:pt idx="935">
                  <c:v>-129.1799446368218</c:v>
                </c:pt>
                <c:pt idx="936">
                  <c:v>-127.30176794727802</c:v>
                </c:pt>
                <c:pt idx="937">
                  <c:v>-125.41856560191097</c:v>
                </c:pt>
                <c:pt idx="938">
                  <c:v>-123.53041194632522</c:v>
                </c:pt>
                <c:pt idx="939">
                  <c:v>-121.63738152159347</c:v>
                </c:pt>
                <c:pt idx="940">
                  <c:v>-119.7395490613161</c:v>
                </c:pt>
                <c:pt idx="941">
                  <c:v>-117.83698948866871</c:v>
                </c:pt>
                <c:pt idx="942">
                  <c:v>-115.92977791344529</c:v>
                </c:pt>
                <c:pt idx="943">
                  <c:v>-114.01798962909372</c:v>
                </c:pt>
                <c:pt idx="944">
                  <c:v>-112.10170010974136</c:v>
                </c:pt>
                <c:pt idx="945">
                  <c:v>-110.1809850072178</c:v>
                </c:pt>
                <c:pt idx="946">
                  <c:v>-108.25592014806595</c:v>
                </c:pt>
                <c:pt idx="947">
                  <c:v>-106.32658153055075</c:v>
                </c:pt>
                <c:pt idx="948">
                  <c:v>-104.39304532165674</c:v>
                </c:pt>
                <c:pt idx="949">
                  <c:v>-102.45538785408321</c:v>
                </c:pt>
                <c:pt idx="950">
                  <c:v>-100.51368562322891</c:v>
                </c:pt>
                <c:pt idx="951">
                  <c:v>-98.568015284172958</c:v>
                </c:pt>
                <c:pt idx="952">
                  <c:v>-96.618453648649322</c:v>
                </c:pt>
                <c:pt idx="953">
                  <c:v>-94.665077682012651</c:v>
                </c:pt>
                <c:pt idx="954">
                  <c:v>-92.707964500201953</c:v>
                </c:pt>
                <c:pt idx="955">
                  <c:v>-90.747191366693954</c:v>
                </c:pt>
                <c:pt idx="956">
                  <c:v>-88.782835689455183</c:v>
                </c:pt>
                <c:pt idx="957">
                  <c:v>-86.814975017883668</c:v>
                </c:pt>
                <c:pt idx="958">
                  <c:v>-84.843687039749767</c:v>
                </c:pt>
                <c:pt idx="959">
                  <c:v>-82.869049578127203</c:v>
                </c:pt>
                <c:pt idx="960">
                  <c:v>-80.891140588321818</c:v>
                </c:pt>
                <c:pt idx="961">
                  <c:v>-78.910038154793568</c:v>
                </c:pt>
                <c:pt idx="962">
                  <c:v>-76.925820488074862</c:v>
                </c:pt>
                <c:pt idx="963">
                  <c:v>-74.938565921681388</c:v>
                </c:pt>
                <c:pt idx="964">
                  <c:v>-72.948352909020429</c:v>
                </c:pt>
                <c:pt idx="965">
                  <c:v>-70.955260020294503</c:v>
                </c:pt>
                <c:pt idx="966">
                  <c:v>-68.959365939397529</c:v>
                </c:pt>
                <c:pt idx="967">
                  <c:v>-66.960749460810916</c:v>
                </c:pt>
                <c:pt idx="968">
                  <c:v>-64.959489486490483</c:v>
                </c:pt>
                <c:pt idx="969">
                  <c:v>-62.955665022753848</c:v>
                </c:pt>
                <c:pt idx="970">
                  <c:v>-60.949355177159198</c:v>
                </c:pt>
                <c:pt idx="971">
                  <c:v>-58.94063915538446</c:v>
                </c:pt>
                <c:pt idx="972">
                  <c:v>-56.929596258098123</c:v>
                </c:pt>
                <c:pt idx="973">
                  <c:v>-54.916305877830872</c:v>
                </c:pt>
                <c:pt idx="974">
                  <c:v>-52.900847495839351</c:v>
                </c:pt>
                <c:pt idx="975">
                  <c:v>-50.883300678969171</c:v>
                </c:pt>
                <c:pt idx="976">
                  <c:v>-48.863745076514626</c:v>
                </c:pt>
                <c:pt idx="977">
                  <c:v>-46.842260417072318</c:v>
                </c:pt>
                <c:pt idx="978">
                  <c:v>-44.818926505395815</c:v>
                </c:pt>
                <c:pt idx="979">
                  <c:v>-42.793823219242896</c:v>
                </c:pt>
                <c:pt idx="980">
                  <c:v>-40.767030506224323</c:v>
                </c:pt>
                <c:pt idx="981">
                  <c:v>-38.738628380645423</c:v>
                </c:pt>
                <c:pt idx="982">
                  <c:v>-36.708696920349496</c:v>
                </c:pt>
                <c:pt idx="983">
                  <c:v>-34.677316263554509</c:v>
                </c:pt>
                <c:pt idx="984">
                  <c:v>-32.644566605690223</c:v>
                </c:pt>
                <c:pt idx="985">
                  <c:v>-30.610528196233084</c:v>
                </c:pt>
                <c:pt idx="986">
                  <c:v>-28.57528133553609</c:v>
                </c:pt>
                <c:pt idx="987">
                  <c:v>-26.538906371660978</c:v>
                </c:pt>
                <c:pt idx="988">
                  <c:v>-24.501483697203909</c:v>
                </c:pt>
                <c:pt idx="989">
                  <c:v>-22.463093746124024</c:v>
                </c:pt>
                <c:pt idx="990">
                  <c:v>-20.423816990565726</c:v>
                </c:pt>
                <c:pt idx="991">
                  <c:v>-18.383733937684109</c:v>
                </c:pt>
                <c:pt idx="992">
                  <c:v>-16.342925126464625</c:v>
                </c:pt>
                <c:pt idx="993">
                  <c:v>-14.301471124544433</c:v>
                </c:pt>
                <c:pt idx="994">
                  <c:v>-12.259452525032572</c:v>
                </c:pt>
                <c:pt idx="995">
                  <c:v>-10.216949943326277</c:v>
                </c:pt>
                <c:pt idx="996">
                  <c:v>-8.1740440139307307</c:v>
                </c:pt>
                <c:pt idx="997">
                  <c:v>-6.1308153872734295</c:v>
                </c:pt>
                <c:pt idx="998">
                  <c:v>-4.0873447265225655</c:v>
                </c:pt>
                <c:pt idx="999">
                  <c:v>-2.0437127044002645</c:v>
                </c:pt>
                <c:pt idx="1000">
                  <c:v>-7.9700591799201791E-14</c:v>
                </c:pt>
                <c:pt idx="1001">
                  <c:v>2.0437127044003942</c:v>
                </c:pt>
                <c:pt idx="1002">
                  <c:v>4.0873447265224057</c:v>
                </c:pt>
                <c:pt idx="1003">
                  <c:v>6.1308153872735591</c:v>
                </c:pt>
                <c:pt idx="1004">
                  <c:v>8.1740440139305708</c:v>
                </c:pt>
                <c:pt idx="1005">
                  <c:v>10.216949943326407</c:v>
                </c:pt>
                <c:pt idx="1006">
                  <c:v>12.259452525032412</c:v>
                </c:pt>
                <c:pt idx="1007">
                  <c:v>14.301471124544561</c:v>
                </c:pt>
                <c:pt idx="1008">
                  <c:v>16.342925126464468</c:v>
                </c:pt>
                <c:pt idx="1009">
                  <c:v>18.383733937684237</c:v>
                </c:pt>
                <c:pt idx="1010">
                  <c:v>20.42381699056557</c:v>
                </c:pt>
                <c:pt idx="1011">
                  <c:v>22.463093746124152</c:v>
                </c:pt>
                <c:pt idx="1012">
                  <c:v>24.501483697203749</c:v>
                </c:pt>
                <c:pt idx="1013">
                  <c:v>26.538906371661106</c:v>
                </c:pt>
                <c:pt idx="1014">
                  <c:v>28.575281335535934</c:v>
                </c:pt>
                <c:pt idx="1015">
                  <c:v>30.610528196232924</c:v>
                </c:pt>
                <c:pt idx="1016">
                  <c:v>32.644566605690066</c:v>
                </c:pt>
                <c:pt idx="1017">
                  <c:v>34.677316263554346</c:v>
                </c:pt>
                <c:pt idx="1018">
                  <c:v>36.70869692034934</c:v>
                </c:pt>
                <c:pt idx="1019">
                  <c:v>38.738628380645551</c:v>
                </c:pt>
                <c:pt idx="1020">
                  <c:v>40.767030506224167</c:v>
                </c:pt>
                <c:pt idx="1021">
                  <c:v>42.793823219243023</c:v>
                </c:pt>
                <c:pt idx="1022">
                  <c:v>44.818926505395659</c:v>
                </c:pt>
                <c:pt idx="1023">
                  <c:v>46.842260417072445</c:v>
                </c:pt>
                <c:pt idx="1024">
                  <c:v>48.863745076514469</c:v>
                </c:pt>
                <c:pt idx="1025">
                  <c:v>50.883300678968716</c:v>
                </c:pt>
                <c:pt idx="1026">
                  <c:v>52.900847495839187</c:v>
                </c:pt>
                <c:pt idx="1027">
                  <c:v>54.916305877830432</c:v>
                </c:pt>
                <c:pt idx="1028">
                  <c:v>56.929596258097959</c:v>
                </c:pt>
                <c:pt idx="1029">
                  <c:v>58.940639155384019</c:v>
                </c:pt>
                <c:pt idx="1030">
                  <c:v>60.949355177159049</c:v>
                </c:pt>
                <c:pt idx="1031">
                  <c:v>62.955665022753408</c:v>
                </c:pt>
                <c:pt idx="1032">
                  <c:v>64.959489486490313</c:v>
                </c:pt>
                <c:pt idx="1033">
                  <c:v>66.960749460810476</c:v>
                </c:pt>
                <c:pt idx="1034">
                  <c:v>68.959365939397387</c:v>
                </c:pt>
                <c:pt idx="1035">
                  <c:v>70.955260020294048</c:v>
                </c:pt>
                <c:pt idx="1036">
                  <c:v>72.948352909020286</c:v>
                </c:pt>
                <c:pt idx="1037">
                  <c:v>74.938565921680961</c:v>
                </c:pt>
                <c:pt idx="1038">
                  <c:v>76.925820488074706</c:v>
                </c:pt>
                <c:pt idx="1039">
                  <c:v>78.910038154793412</c:v>
                </c:pt>
                <c:pt idx="1040">
                  <c:v>80.891140588321676</c:v>
                </c:pt>
                <c:pt idx="1041">
                  <c:v>82.869049578127033</c:v>
                </c:pt>
                <c:pt idx="1042">
                  <c:v>84.843687039749881</c:v>
                </c:pt>
                <c:pt idx="1043">
                  <c:v>86.814975017883498</c:v>
                </c:pt>
                <c:pt idx="1044">
                  <c:v>88.782835689455311</c:v>
                </c:pt>
                <c:pt idx="1045">
                  <c:v>90.747191366693812</c:v>
                </c:pt>
                <c:pt idx="1046">
                  <c:v>92.707964500202081</c:v>
                </c:pt>
                <c:pt idx="1047">
                  <c:v>94.665077682012495</c:v>
                </c:pt>
                <c:pt idx="1048">
                  <c:v>96.618453648649179</c:v>
                </c:pt>
                <c:pt idx="1049">
                  <c:v>98.568015284172816</c:v>
                </c:pt>
                <c:pt idx="1050">
                  <c:v>100.51368562322877</c:v>
                </c:pt>
                <c:pt idx="1051">
                  <c:v>102.45538785408304</c:v>
                </c:pt>
                <c:pt idx="1052">
                  <c:v>104.39304532165687</c:v>
                </c:pt>
                <c:pt idx="1053">
                  <c:v>106.32658153055061</c:v>
                </c:pt>
                <c:pt idx="1054">
                  <c:v>108.25592014806608</c:v>
                </c:pt>
                <c:pt idx="1055">
                  <c:v>110.18098500721766</c:v>
                </c:pt>
                <c:pt idx="1056">
                  <c:v>112.10170010974149</c:v>
                </c:pt>
                <c:pt idx="1057">
                  <c:v>114.01798962909355</c:v>
                </c:pt>
                <c:pt idx="1058">
                  <c:v>115.92977791344542</c:v>
                </c:pt>
                <c:pt idx="1059">
                  <c:v>117.83698948866856</c:v>
                </c:pt>
                <c:pt idx="1060">
                  <c:v>119.7395490613162</c:v>
                </c:pt>
                <c:pt idx="1061">
                  <c:v>121.63738152159333</c:v>
                </c:pt>
                <c:pt idx="1062">
                  <c:v>123.53041194632532</c:v>
                </c:pt>
                <c:pt idx="1063">
                  <c:v>125.41856560191083</c:v>
                </c:pt>
                <c:pt idx="1064">
                  <c:v>127.30176794727815</c:v>
                </c:pt>
                <c:pt idx="1065">
                  <c:v>129.17994463682166</c:v>
                </c:pt>
                <c:pt idx="1066">
                  <c:v>131.05302152334295</c:v>
                </c:pt>
                <c:pt idx="1067">
                  <c:v>132.9209246609729</c:v>
                </c:pt>
                <c:pt idx="1068">
                  <c:v>134.78358030809463</c:v>
                </c:pt>
                <c:pt idx="1069">
                  <c:v>136.64091493025197</c:v>
                </c:pt>
                <c:pt idx="1070">
                  <c:v>138.4928552030548</c:v>
                </c:pt>
                <c:pt idx="1071">
                  <c:v>140.33932801507174</c:v>
                </c:pt>
                <c:pt idx="1072">
                  <c:v>142.18026047071837</c:v>
                </c:pt>
                <c:pt idx="1073">
                  <c:v>144.01557989313289</c:v>
                </c:pt>
                <c:pt idx="1074">
                  <c:v>145.84521382704767</c:v>
                </c:pt>
                <c:pt idx="1075">
                  <c:v>147.66909004164737</c:v>
                </c:pt>
                <c:pt idx="1076">
                  <c:v>149.48713653342239</c:v>
                </c:pt>
                <c:pt idx="1077">
                  <c:v>151.29928152900982</c:v>
                </c:pt>
                <c:pt idx="1078">
                  <c:v>153.10545348802859</c:v>
                </c:pt>
                <c:pt idx="1079">
                  <c:v>154.90558110590169</c:v>
                </c:pt>
                <c:pt idx="1080">
                  <c:v>156.69959331667431</c:v>
                </c:pt>
                <c:pt idx="1081">
                  <c:v>158.48741929581473</c:v>
                </c:pt>
                <c:pt idx="1082">
                  <c:v>160.26898846301603</c:v>
                </c:pt>
                <c:pt idx="1083">
                  <c:v>162.04423048497651</c:v>
                </c:pt>
                <c:pt idx="1084">
                  <c:v>163.81307527818211</c:v>
                </c:pt>
                <c:pt idx="1085">
                  <c:v>165.5754530116684</c:v>
                </c:pt>
                <c:pt idx="1086">
                  <c:v>167.3312941097806</c:v>
                </c:pt>
                <c:pt idx="1087">
                  <c:v>169.08052925491819</c:v>
                </c:pt>
                <c:pt idx="1088">
                  <c:v>170.82308939027328</c:v>
                </c:pt>
                <c:pt idx="1089">
                  <c:v>172.55890572255498</c:v>
                </c:pt>
                <c:pt idx="1090">
                  <c:v>174.28790972470713</c:v>
                </c:pt>
                <c:pt idx="1091">
                  <c:v>176.01003313861185</c:v>
                </c:pt>
                <c:pt idx="1092">
                  <c:v>177.72520797778594</c:v>
                </c:pt>
                <c:pt idx="1093">
                  <c:v>179.43336653006313</c:v>
                </c:pt>
                <c:pt idx="1094">
                  <c:v>181.13444136026908</c:v>
                </c:pt>
                <c:pt idx="1095">
                  <c:v>182.82836531288169</c:v>
                </c:pt>
                <c:pt idx="1096">
                  <c:v>184.51507151468437</c:v>
                </c:pt>
                <c:pt idx="1097">
                  <c:v>186.19449337740375</c:v>
                </c:pt>
                <c:pt idx="1098">
                  <c:v>187.86656460034089</c:v>
                </c:pt>
                <c:pt idx="1099">
                  <c:v>189.53121917298623</c:v>
                </c:pt>
                <c:pt idx="1100">
                  <c:v>191.18839137762873</c:v>
                </c:pt>
                <c:pt idx="1101">
                  <c:v>192.83801579194591</c:v>
                </c:pt>
                <c:pt idx="1102">
                  <c:v>194.48002729159194</c:v>
                </c:pt>
                <c:pt idx="1103">
                  <c:v>196.11436105276289</c:v>
                </c:pt>
                <c:pt idx="1104">
                  <c:v>197.74095255476155</c:v>
                </c:pt>
                <c:pt idx="1105">
                  <c:v>199.35973758253982</c:v>
                </c:pt>
                <c:pt idx="1106">
                  <c:v>200.97065222923715</c:v>
                </c:pt>
                <c:pt idx="1107">
                  <c:v>202.57363289870108</c:v>
                </c:pt>
                <c:pt idx="1108">
                  <c:v>204.168616308</c:v>
                </c:pt>
                <c:pt idx="1109">
                  <c:v>205.75553948991958</c:v>
                </c:pt>
                <c:pt idx="1110">
                  <c:v>207.33433979545018</c:v>
                </c:pt>
                <c:pt idx="1111">
                  <c:v>208.90495489625872</c:v>
                </c:pt>
                <c:pt idx="1112">
                  <c:v>210.46732278715072</c:v>
                </c:pt>
                <c:pt idx="1113">
                  <c:v>212.02138178851669</c:v>
                </c:pt>
                <c:pt idx="1114">
                  <c:v>213.56707054876858</c:v>
                </c:pt>
                <c:pt idx="1115">
                  <c:v>215.1043280467604</c:v>
                </c:pt>
                <c:pt idx="1116">
                  <c:v>216.63309359419875</c:v>
                </c:pt>
                <c:pt idx="1117">
                  <c:v>218.15330683803688</c:v>
                </c:pt>
                <c:pt idx="1118">
                  <c:v>219.66490776285991</c:v>
                </c:pt>
                <c:pt idx="1119">
                  <c:v>221.16783669325045</c:v>
                </c:pt>
                <c:pt idx="1120">
                  <c:v>222.66203429614896</c:v>
                </c:pt>
                <c:pt idx="1121">
                  <c:v>224.14744158319127</c:v>
                </c:pt>
                <c:pt idx="1122">
                  <c:v>225.62399991304218</c:v>
                </c:pt>
                <c:pt idx="1123">
                  <c:v>227.09165099370654</c:v>
                </c:pt>
                <c:pt idx="1124">
                  <c:v>228.55033688483303</c:v>
                </c:pt>
                <c:pt idx="1125">
                  <c:v>229.99999999999994</c:v>
                </c:pt>
                <c:pt idx="1126">
                  <c:v>231.44058310899015</c:v>
                </c:pt>
                <c:pt idx="1127">
                  <c:v>232.87202934004875</c:v>
                </c:pt>
                <c:pt idx="1128">
                  <c:v>234.29428218213005</c:v>
                </c:pt>
                <c:pt idx="1129">
                  <c:v>235.7072854871266</c:v>
                </c:pt>
                <c:pt idx="1130">
                  <c:v>237.11098347208787</c:v>
                </c:pt>
                <c:pt idx="1131">
                  <c:v>238.5053207214205</c:v>
                </c:pt>
                <c:pt idx="1132">
                  <c:v>239.89024218907775</c:v>
                </c:pt>
                <c:pt idx="1133">
                  <c:v>241.26569320073108</c:v>
                </c:pt>
                <c:pt idx="1134">
                  <c:v>242.63161945593004</c:v>
                </c:pt>
                <c:pt idx="1135">
                  <c:v>243.98796703024442</c:v>
                </c:pt>
                <c:pt idx="1136">
                  <c:v>245.3346823773953</c:v>
                </c:pt>
                <c:pt idx="1137">
                  <c:v>246.67171233136565</c:v>
                </c:pt>
                <c:pt idx="1138">
                  <c:v>247.9990041085033</c:v>
                </c:pt>
                <c:pt idx="1139">
                  <c:v>249.31650530960053</c:v>
                </c:pt>
                <c:pt idx="1140">
                  <c:v>250.62416392196673</c:v>
                </c:pt>
                <c:pt idx="1141">
                  <c:v>251.92192832147839</c:v>
                </c:pt>
                <c:pt idx="1142">
                  <c:v>253.20974727461959</c:v>
                </c:pt>
                <c:pt idx="1143">
                  <c:v>254.48756994050268</c:v>
                </c:pt>
                <c:pt idx="1144">
                  <c:v>255.75534587287723</c:v>
                </c:pt>
                <c:pt idx="1145">
                  <c:v>257.01302502211985</c:v>
                </c:pt>
                <c:pt idx="1146">
                  <c:v>258.26055773721157</c:v>
                </c:pt>
                <c:pt idx="1147">
                  <c:v>259.49789476769655</c:v>
                </c:pt>
                <c:pt idx="1148">
                  <c:v>260.72498726562782</c:v>
                </c:pt>
                <c:pt idx="1149">
                  <c:v>261.94178678749438</c:v>
                </c:pt>
                <c:pt idx="1150">
                  <c:v>263.14824529613492</c:v>
                </c:pt>
                <c:pt idx="1151">
                  <c:v>264.34431516263294</c:v>
                </c:pt>
                <c:pt idx="1152">
                  <c:v>265.52994916819847</c:v>
                </c:pt>
                <c:pt idx="1153">
                  <c:v>266.70510050603065</c:v>
                </c:pt>
                <c:pt idx="1154">
                  <c:v>267.86972278316728</c:v>
                </c:pt>
                <c:pt idx="1155">
                  <c:v>269.02377002231498</c:v>
                </c:pt>
                <c:pt idx="1156">
                  <c:v>270.16719666366453</c:v>
                </c:pt>
                <c:pt idx="1157">
                  <c:v>271.29995756669035</c:v>
                </c:pt>
                <c:pt idx="1158">
                  <c:v>272.42200801193115</c:v>
                </c:pt>
                <c:pt idx="1159">
                  <c:v>273.53330370275705</c:v>
                </c:pt>
                <c:pt idx="1160">
                  <c:v>274.63380076711661</c:v>
                </c:pt>
                <c:pt idx="1161">
                  <c:v>275.72345575927039</c:v>
                </c:pt>
                <c:pt idx="1162">
                  <c:v>276.80222566150485</c:v>
                </c:pt>
                <c:pt idx="1163">
                  <c:v>277.8700678858317</c:v>
                </c:pt>
                <c:pt idx="1164">
                  <c:v>278.92694027566802</c:v>
                </c:pt>
                <c:pt idx="1165">
                  <c:v>279.97280110750177</c:v>
                </c:pt>
                <c:pt idx="1166">
                  <c:v>281.0076090925379</c:v>
                </c:pt>
                <c:pt idx="1167">
                  <c:v>282.03132337832932</c:v>
                </c:pt>
                <c:pt idx="1168">
                  <c:v>283.04390355038845</c:v>
                </c:pt>
                <c:pt idx="1169">
                  <c:v>284.0453096337846</c:v>
                </c:pt>
                <c:pt idx="1170">
                  <c:v>285.0355020947195</c:v>
                </c:pt>
                <c:pt idx="1171">
                  <c:v>286.01444184209106</c:v>
                </c:pt>
                <c:pt idx="1172">
                  <c:v>286.98209022903342</c:v>
                </c:pt>
                <c:pt idx="1173">
                  <c:v>287.93840905444586</c:v>
                </c:pt>
                <c:pt idx="1174">
                  <c:v>288.88336056449822</c:v>
                </c:pt>
                <c:pt idx="1175">
                  <c:v>289.81690745412317</c:v>
                </c:pt>
                <c:pt idx="1176">
                  <c:v>290.73901286848775</c:v>
                </c:pt>
                <c:pt idx="1177">
                  <c:v>291.64964040444937</c:v>
                </c:pt>
                <c:pt idx="1178">
                  <c:v>292.5487541119918</c:v>
                </c:pt>
                <c:pt idx="1179">
                  <c:v>293.43631849564576</c:v>
                </c:pt>
                <c:pt idx="1180">
                  <c:v>294.31229851588881</c:v>
                </c:pt>
                <c:pt idx="1181">
                  <c:v>295.17665959052999</c:v>
                </c:pt>
                <c:pt idx="1182">
                  <c:v>296.02936759607377</c:v>
                </c:pt>
                <c:pt idx="1183">
                  <c:v>296.87038886906845</c:v>
                </c:pt>
                <c:pt idx="1184">
                  <c:v>297.699690207434</c:v>
                </c:pt>
                <c:pt idx="1185">
                  <c:v>298.51723887177383</c:v>
                </c:pt>
                <c:pt idx="1186">
                  <c:v>299.32300258666606</c:v>
                </c:pt>
                <c:pt idx="1187">
                  <c:v>300.11694954193968</c:v>
                </c:pt>
                <c:pt idx="1188">
                  <c:v>300.8990483939275</c:v>
                </c:pt>
                <c:pt idx="1189">
                  <c:v>301.66926826670681</c:v>
                </c:pt>
                <c:pt idx="1190">
                  <c:v>302.42757875331512</c:v>
                </c:pt>
                <c:pt idx="1191">
                  <c:v>303.1739499169534</c:v>
                </c:pt>
                <c:pt idx="1192">
                  <c:v>303.90835229216583</c:v>
                </c:pt>
                <c:pt idx="1193">
                  <c:v>304.63075688600435</c:v>
                </c:pt>
                <c:pt idx="1194">
                  <c:v>305.34113517917228</c:v>
                </c:pt>
                <c:pt idx="1195">
                  <c:v>306.03945912715119</c:v>
                </c:pt>
                <c:pt idx="1196">
                  <c:v>306.7257011613072</c:v>
                </c:pt>
                <c:pt idx="1197">
                  <c:v>307.39983418997991</c:v>
                </c:pt>
                <c:pt idx="1198">
                  <c:v>308.06183159955157</c:v>
                </c:pt>
                <c:pt idx="1199">
                  <c:v>308.71166725549813</c:v>
                </c:pt>
                <c:pt idx="1200">
                  <c:v>309.34931550342037</c:v>
                </c:pt>
                <c:pt idx="1201">
                  <c:v>309.97475117005746</c:v>
                </c:pt>
                <c:pt idx="1202">
                  <c:v>310.58794956428011</c:v>
                </c:pt>
                <c:pt idx="1203">
                  <c:v>311.1888864780658</c:v>
                </c:pt>
                <c:pt idx="1204">
                  <c:v>311.77753818745384</c:v>
                </c:pt>
                <c:pt idx="1205">
                  <c:v>312.35388145348321</c:v>
                </c:pt>
                <c:pt idx="1206">
                  <c:v>312.91789352310803</c:v>
                </c:pt>
                <c:pt idx="1207">
                  <c:v>313.46955213009801</c:v>
                </c:pt>
                <c:pt idx="1208">
                  <c:v>314.00883549591555</c:v>
                </c:pt>
                <c:pt idx="1209">
                  <c:v>314.53572233057713</c:v>
                </c:pt>
                <c:pt idx="1210">
                  <c:v>315.05019183349242</c:v>
                </c:pt>
                <c:pt idx="1211">
                  <c:v>315.55222369428651</c:v>
                </c:pt>
                <c:pt idx="1212">
                  <c:v>316.04179809360102</c:v>
                </c:pt>
                <c:pt idx="1213">
                  <c:v>316.51889570387715</c:v>
                </c:pt>
                <c:pt idx="1214">
                  <c:v>316.98349769011793</c:v>
                </c:pt>
                <c:pt idx="1215">
                  <c:v>317.43558571063272</c:v>
                </c:pt>
                <c:pt idx="1216">
                  <c:v>317.87514191776029</c:v>
                </c:pt>
                <c:pt idx="1217">
                  <c:v>318.30214895857455</c:v>
                </c:pt>
                <c:pt idx="1218">
                  <c:v>318.71658997556835</c:v>
                </c:pt>
                <c:pt idx="1219">
                  <c:v>319.11844860732015</c:v>
                </c:pt>
                <c:pt idx="1220">
                  <c:v>319.50770898913925</c:v>
                </c:pt>
                <c:pt idx="1221">
                  <c:v>319.88435575369232</c:v>
                </c:pt>
                <c:pt idx="1222">
                  <c:v>320.24837403160996</c:v>
                </c:pt>
                <c:pt idx="1223">
                  <c:v>320.59974945207392</c:v>
                </c:pt>
                <c:pt idx="1224">
                  <c:v>320.93846814338406</c:v>
                </c:pt>
                <c:pt idx="1225">
                  <c:v>321.26451673350675</c:v>
                </c:pt>
                <c:pt idx="1226">
                  <c:v>321.57788235060167</c:v>
                </c:pt>
                <c:pt idx="1227">
                  <c:v>321.87855262353099</c:v>
                </c:pt>
                <c:pt idx="1228">
                  <c:v>322.16651568234704</c:v>
                </c:pt>
                <c:pt idx="1229">
                  <c:v>322.44176015876138</c:v>
                </c:pt>
                <c:pt idx="1230">
                  <c:v>322.70427518659335</c:v>
                </c:pt>
                <c:pt idx="1231">
                  <c:v>322.95405040219924</c:v>
                </c:pt>
                <c:pt idx="1232">
                  <c:v>323.19107594488116</c:v>
                </c:pt>
                <c:pt idx="1233">
                  <c:v>323.41534245727649</c:v>
                </c:pt>
                <c:pt idx="1234">
                  <c:v>323.62684108572745</c:v>
                </c:pt>
                <c:pt idx="1235">
                  <c:v>323.82556348063014</c:v>
                </c:pt>
                <c:pt idx="1236">
                  <c:v>324.01150179676489</c:v>
                </c:pt>
                <c:pt idx="1237">
                  <c:v>324.1846486936052</c:v>
                </c:pt>
                <c:pt idx="1238">
                  <c:v>324.34499733560813</c:v>
                </c:pt>
                <c:pt idx="1239">
                  <c:v>324.49254139248387</c:v>
                </c:pt>
                <c:pt idx="1240">
                  <c:v>324.62727503944564</c:v>
                </c:pt>
                <c:pt idx="1241">
                  <c:v>324.74919295743979</c:v>
                </c:pt>
                <c:pt idx="1242">
                  <c:v>324.85829033335563</c:v>
                </c:pt>
                <c:pt idx="1243">
                  <c:v>324.95456286021562</c:v>
                </c:pt>
                <c:pt idx="1244">
                  <c:v>325.0380067373452</c:v>
                </c:pt>
                <c:pt idx="1245">
                  <c:v>325.10861867052307</c:v>
                </c:pt>
                <c:pt idx="1246">
                  <c:v>325.16639587211085</c:v>
                </c:pt>
                <c:pt idx="1247">
                  <c:v>325.21133606116371</c:v>
                </c:pt>
                <c:pt idx="1248">
                  <c:v>325.24343746351991</c:v>
                </c:pt>
                <c:pt idx="1249">
                  <c:v>325.26269881187096</c:v>
                </c:pt>
                <c:pt idx="1250">
                  <c:v>325.26911934581187</c:v>
                </c:pt>
                <c:pt idx="1251">
                  <c:v>325.26269881187096</c:v>
                </c:pt>
                <c:pt idx="1252">
                  <c:v>325.24343746351991</c:v>
                </c:pt>
                <c:pt idx="1253">
                  <c:v>325.21133606116371</c:v>
                </c:pt>
                <c:pt idx="1254">
                  <c:v>325.16639587211085</c:v>
                </c:pt>
                <c:pt idx="1255">
                  <c:v>325.10861867052301</c:v>
                </c:pt>
                <c:pt idx="1256">
                  <c:v>325.0380067373452</c:v>
                </c:pt>
                <c:pt idx="1257">
                  <c:v>324.95456286021562</c:v>
                </c:pt>
                <c:pt idx="1258">
                  <c:v>324.85829033335563</c:v>
                </c:pt>
                <c:pt idx="1259">
                  <c:v>324.74919295743979</c:v>
                </c:pt>
                <c:pt idx="1260">
                  <c:v>324.62727503944564</c:v>
                </c:pt>
                <c:pt idx="1261">
                  <c:v>324.49254139248382</c:v>
                </c:pt>
                <c:pt idx="1262">
                  <c:v>324.34499733560813</c:v>
                </c:pt>
                <c:pt idx="1263">
                  <c:v>324.1846486936052</c:v>
                </c:pt>
                <c:pt idx="1264">
                  <c:v>324.01150179676489</c:v>
                </c:pt>
                <c:pt idx="1265">
                  <c:v>323.82556348063014</c:v>
                </c:pt>
                <c:pt idx="1266">
                  <c:v>323.62684108572745</c:v>
                </c:pt>
                <c:pt idx="1267">
                  <c:v>323.41534245727649</c:v>
                </c:pt>
                <c:pt idx="1268">
                  <c:v>323.19107594488116</c:v>
                </c:pt>
                <c:pt idx="1269">
                  <c:v>322.95405040219924</c:v>
                </c:pt>
                <c:pt idx="1270">
                  <c:v>322.70427518659341</c:v>
                </c:pt>
                <c:pt idx="1271">
                  <c:v>322.44176015876133</c:v>
                </c:pt>
                <c:pt idx="1272">
                  <c:v>322.16651568234704</c:v>
                </c:pt>
                <c:pt idx="1273">
                  <c:v>321.87855262353094</c:v>
                </c:pt>
                <c:pt idx="1274">
                  <c:v>321.57788235060173</c:v>
                </c:pt>
                <c:pt idx="1275">
                  <c:v>321.2645167335067</c:v>
                </c:pt>
                <c:pt idx="1276">
                  <c:v>320.93846814338411</c:v>
                </c:pt>
                <c:pt idx="1277">
                  <c:v>320.59974945207387</c:v>
                </c:pt>
                <c:pt idx="1278">
                  <c:v>320.24837403160996</c:v>
                </c:pt>
                <c:pt idx="1279">
                  <c:v>319.88435575369226</c:v>
                </c:pt>
                <c:pt idx="1280">
                  <c:v>319.50770898913925</c:v>
                </c:pt>
                <c:pt idx="1281">
                  <c:v>319.11844860732015</c:v>
                </c:pt>
                <c:pt idx="1282">
                  <c:v>318.71658997556835</c:v>
                </c:pt>
                <c:pt idx="1283">
                  <c:v>318.30214895857455</c:v>
                </c:pt>
                <c:pt idx="1284">
                  <c:v>317.87514191776029</c:v>
                </c:pt>
                <c:pt idx="1285">
                  <c:v>317.43558571063284</c:v>
                </c:pt>
                <c:pt idx="1286">
                  <c:v>316.98349769011804</c:v>
                </c:pt>
                <c:pt idx="1287">
                  <c:v>316.51889570387721</c:v>
                </c:pt>
                <c:pt idx="1288">
                  <c:v>316.04179809360119</c:v>
                </c:pt>
                <c:pt idx="1289">
                  <c:v>315.55222369428662</c:v>
                </c:pt>
                <c:pt idx="1290">
                  <c:v>315.05019183349242</c:v>
                </c:pt>
                <c:pt idx="1291">
                  <c:v>314.53572233057713</c:v>
                </c:pt>
                <c:pt idx="1292">
                  <c:v>314.00883549591566</c:v>
                </c:pt>
                <c:pt idx="1293">
                  <c:v>313.46955213009807</c:v>
                </c:pt>
                <c:pt idx="1294">
                  <c:v>312.91789352310803</c:v>
                </c:pt>
                <c:pt idx="1295">
                  <c:v>312.35388145348315</c:v>
                </c:pt>
                <c:pt idx="1296">
                  <c:v>311.77753818745401</c:v>
                </c:pt>
                <c:pt idx="1297">
                  <c:v>311.18888647806585</c:v>
                </c:pt>
                <c:pt idx="1298">
                  <c:v>310.58794956428011</c:v>
                </c:pt>
                <c:pt idx="1299">
                  <c:v>309.97475117005746</c:v>
                </c:pt>
                <c:pt idx="1300">
                  <c:v>309.34931550342043</c:v>
                </c:pt>
                <c:pt idx="1301">
                  <c:v>308.71166725549818</c:v>
                </c:pt>
                <c:pt idx="1302">
                  <c:v>308.06183159955151</c:v>
                </c:pt>
                <c:pt idx="1303">
                  <c:v>307.39983418998008</c:v>
                </c:pt>
                <c:pt idx="1304">
                  <c:v>306.72570116130726</c:v>
                </c:pt>
                <c:pt idx="1305">
                  <c:v>306.0394591271513</c:v>
                </c:pt>
                <c:pt idx="1306">
                  <c:v>305.34113517917245</c:v>
                </c:pt>
                <c:pt idx="1307">
                  <c:v>304.63075688600452</c:v>
                </c:pt>
                <c:pt idx="1308">
                  <c:v>303.90835229216594</c:v>
                </c:pt>
                <c:pt idx="1309">
                  <c:v>303.17394991695352</c:v>
                </c:pt>
                <c:pt idx="1310">
                  <c:v>302.42757875331529</c:v>
                </c:pt>
                <c:pt idx="1311">
                  <c:v>301.66926826670687</c:v>
                </c:pt>
                <c:pt idx="1312">
                  <c:v>300.89904839392761</c:v>
                </c:pt>
                <c:pt idx="1313">
                  <c:v>300.11694954193962</c:v>
                </c:pt>
                <c:pt idx="1314">
                  <c:v>299.32300258666629</c:v>
                </c:pt>
                <c:pt idx="1315">
                  <c:v>298.51723887177388</c:v>
                </c:pt>
                <c:pt idx="1316">
                  <c:v>297.69969020743395</c:v>
                </c:pt>
                <c:pt idx="1317">
                  <c:v>296.87038886906845</c:v>
                </c:pt>
                <c:pt idx="1318">
                  <c:v>296.02936759607383</c:v>
                </c:pt>
                <c:pt idx="1319">
                  <c:v>295.17665959053005</c:v>
                </c:pt>
                <c:pt idx="1320">
                  <c:v>294.31229851588881</c:v>
                </c:pt>
                <c:pt idx="1321">
                  <c:v>293.43631849564593</c:v>
                </c:pt>
                <c:pt idx="1322">
                  <c:v>292.54875411199191</c:v>
                </c:pt>
                <c:pt idx="1323">
                  <c:v>291.64964040444943</c:v>
                </c:pt>
                <c:pt idx="1324">
                  <c:v>290.73901286848775</c:v>
                </c:pt>
                <c:pt idx="1325">
                  <c:v>289.81690745412345</c:v>
                </c:pt>
                <c:pt idx="1326">
                  <c:v>288.88336056449833</c:v>
                </c:pt>
                <c:pt idx="1327">
                  <c:v>287.93840905444597</c:v>
                </c:pt>
                <c:pt idx="1328">
                  <c:v>286.98209022903364</c:v>
                </c:pt>
                <c:pt idx="1329">
                  <c:v>286.01444184209117</c:v>
                </c:pt>
                <c:pt idx="1330">
                  <c:v>285.03550209471956</c:v>
                </c:pt>
                <c:pt idx="1331">
                  <c:v>284.04530963378454</c:v>
                </c:pt>
                <c:pt idx="1332">
                  <c:v>283.04390355038868</c:v>
                </c:pt>
                <c:pt idx="1333">
                  <c:v>282.03132337832943</c:v>
                </c:pt>
                <c:pt idx="1334">
                  <c:v>281.0076090925379</c:v>
                </c:pt>
                <c:pt idx="1335">
                  <c:v>279.97280110750171</c:v>
                </c:pt>
                <c:pt idx="1336">
                  <c:v>278.92694027566807</c:v>
                </c:pt>
                <c:pt idx="1337">
                  <c:v>277.87006788583182</c:v>
                </c:pt>
                <c:pt idx="1338">
                  <c:v>276.80222566150479</c:v>
                </c:pt>
                <c:pt idx="1339">
                  <c:v>275.72345575927062</c:v>
                </c:pt>
                <c:pt idx="1340">
                  <c:v>274.63380076711672</c:v>
                </c:pt>
                <c:pt idx="1341">
                  <c:v>273.53330370275711</c:v>
                </c:pt>
                <c:pt idx="1342">
                  <c:v>272.42200801193115</c:v>
                </c:pt>
                <c:pt idx="1343">
                  <c:v>271.29995756669058</c:v>
                </c:pt>
                <c:pt idx="1344">
                  <c:v>270.1671966636647</c:v>
                </c:pt>
                <c:pt idx="1345">
                  <c:v>269.02377002231509</c:v>
                </c:pt>
                <c:pt idx="1346">
                  <c:v>267.86972278316756</c:v>
                </c:pt>
                <c:pt idx="1347">
                  <c:v>266.70510050603087</c:v>
                </c:pt>
                <c:pt idx="1348">
                  <c:v>265.52994916819824</c:v>
                </c:pt>
                <c:pt idx="1349">
                  <c:v>264.34431516263288</c:v>
                </c:pt>
                <c:pt idx="1350">
                  <c:v>263.14824529613486</c:v>
                </c:pt>
                <c:pt idx="1351">
                  <c:v>261.94178678749449</c:v>
                </c:pt>
                <c:pt idx="1352">
                  <c:v>260.72498726562759</c:v>
                </c:pt>
                <c:pt idx="1353">
                  <c:v>259.49789476769649</c:v>
                </c:pt>
                <c:pt idx="1354">
                  <c:v>258.26055773721151</c:v>
                </c:pt>
                <c:pt idx="1355">
                  <c:v>257.01302502211996</c:v>
                </c:pt>
                <c:pt idx="1356">
                  <c:v>255.75534587287703</c:v>
                </c:pt>
                <c:pt idx="1357">
                  <c:v>254.48756994050296</c:v>
                </c:pt>
                <c:pt idx="1358">
                  <c:v>253.2097472746195</c:v>
                </c:pt>
                <c:pt idx="1359">
                  <c:v>251.92192832147853</c:v>
                </c:pt>
                <c:pt idx="1360">
                  <c:v>250.6241639219665</c:v>
                </c:pt>
                <c:pt idx="1361">
                  <c:v>249.31650530960081</c:v>
                </c:pt>
                <c:pt idx="1362">
                  <c:v>247.99900410850304</c:v>
                </c:pt>
                <c:pt idx="1363">
                  <c:v>246.67171233136574</c:v>
                </c:pt>
                <c:pt idx="1364">
                  <c:v>245.33468237739524</c:v>
                </c:pt>
                <c:pt idx="1365">
                  <c:v>243.98796703024473</c:v>
                </c:pt>
                <c:pt idx="1366">
                  <c:v>242.63161945592978</c:v>
                </c:pt>
                <c:pt idx="1367">
                  <c:v>241.26569320073099</c:v>
                </c:pt>
                <c:pt idx="1368">
                  <c:v>239.89024218907767</c:v>
                </c:pt>
                <c:pt idx="1369">
                  <c:v>238.50532072142065</c:v>
                </c:pt>
                <c:pt idx="1370">
                  <c:v>237.11098347208761</c:v>
                </c:pt>
                <c:pt idx="1371">
                  <c:v>235.70728548712657</c:v>
                </c:pt>
                <c:pt idx="1372">
                  <c:v>234.29428218212996</c:v>
                </c:pt>
                <c:pt idx="1373">
                  <c:v>232.8720293400489</c:v>
                </c:pt>
                <c:pt idx="1374">
                  <c:v>231.4405831089899</c:v>
                </c:pt>
                <c:pt idx="1375">
                  <c:v>230.00000000000028</c:v>
                </c:pt>
                <c:pt idx="1376">
                  <c:v>228.55033688483294</c:v>
                </c:pt>
                <c:pt idx="1377">
                  <c:v>227.09165099370668</c:v>
                </c:pt>
                <c:pt idx="1378">
                  <c:v>225.62399991304193</c:v>
                </c:pt>
                <c:pt idx="1379">
                  <c:v>224.14744158319164</c:v>
                </c:pt>
                <c:pt idx="1380">
                  <c:v>222.66203429614868</c:v>
                </c:pt>
                <c:pt idx="1381">
                  <c:v>221.16783669325059</c:v>
                </c:pt>
                <c:pt idx="1382">
                  <c:v>219.66490776285985</c:v>
                </c:pt>
                <c:pt idx="1383">
                  <c:v>218.15330683803725</c:v>
                </c:pt>
                <c:pt idx="1384">
                  <c:v>216.6330935941985</c:v>
                </c:pt>
                <c:pt idx="1385">
                  <c:v>215.10432804676034</c:v>
                </c:pt>
                <c:pt idx="1386">
                  <c:v>213.56707054876853</c:v>
                </c:pt>
                <c:pt idx="1387">
                  <c:v>212.02138178851683</c:v>
                </c:pt>
                <c:pt idx="1388">
                  <c:v>210.46732278715044</c:v>
                </c:pt>
                <c:pt idx="1389">
                  <c:v>208.90495489625866</c:v>
                </c:pt>
                <c:pt idx="1390">
                  <c:v>207.33433979545012</c:v>
                </c:pt>
                <c:pt idx="1391">
                  <c:v>205.75553948991973</c:v>
                </c:pt>
                <c:pt idx="1392">
                  <c:v>204.16861630799971</c:v>
                </c:pt>
                <c:pt idx="1393">
                  <c:v>202.57363289870099</c:v>
                </c:pt>
                <c:pt idx="1394">
                  <c:v>200.97065222923706</c:v>
                </c:pt>
                <c:pt idx="1395">
                  <c:v>199.35973758253996</c:v>
                </c:pt>
                <c:pt idx="1396">
                  <c:v>197.74095255476121</c:v>
                </c:pt>
                <c:pt idx="1397">
                  <c:v>196.11436105276329</c:v>
                </c:pt>
                <c:pt idx="1398">
                  <c:v>194.4800272915916</c:v>
                </c:pt>
                <c:pt idx="1399">
                  <c:v>192.83801579194611</c:v>
                </c:pt>
                <c:pt idx="1400">
                  <c:v>191.18839137762865</c:v>
                </c:pt>
                <c:pt idx="1401">
                  <c:v>189.53121917298662</c:v>
                </c:pt>
                <c:pt idx="1402">
                  <c:v>187.86656460034058</c:v>
                </c:pt>
                <c:pt idx="1403">
                  <c:v>186.19449337740369</c:v>
                </c:pt>
                <c:pt idx="1404">
                  <c:v>184.51507151468428</c:v>
                </c:pt>
                <c:pt idx="1405">
                  <c:v>182.82836531288189</c:v>
                </c:pt>
                <c:pt idx="1406">
                  <c:v>181.13444136026877</c:v>
                </c:pt>
                <c:pt idx="1407">
                  <c:v>179.43336653006304</c:v>
                </c:pt>
                <c:pt idx="1408">
                  <c:v>177.72520797778634</c:v>
                </c:pt>
                <c:pt idx="1409">
                  <c:v>176.01003313861202</c:v>
                </c:pt>
                <c:pt idx="1410">
                  <c:v>174.2879097247073</c:v>
                </c:pt>
                <c:pt idx="1411">
                  <c:v>172.5589057225549</c:v>
                </c:pt>
                <c:pt idx="1412">
                  <c:v>170.82308939027368</c:v>
                </c:pt>
                <c:pt idx="1413">
                  <c:v>169.08052925491836</c:v>
                </c:pt>
                <c:pt idx="1414">
                  <c:v>167.33129410978077</c:v>
                </c:pt>
                <c:pt idx="1415">
                  <c:v>165.57545301166883</c:v>
                </c:pt>
                <c:pt idx="1416">
                  <c:v>163.81307527818251</c:v>
                </c:pt>
                <c:pt idx="1417">
                  <c:v>162.04423048497668</c:v>
                </c:pt>
                <c:pt idx="1418">
                  <c:v>160.26898846301594</c:v>
                </c:pt>
                <c:pt idx="1419">
                  <c:v>158.48741929581513</c:v>
                </c:pt>
                <c:pt idx="1420">
                  <c:v>156.69959331667448</c:v>
                </c:pt>
                <c:pt idx="1421">
                  <c:v>154.90558110590186</c:v>
                </c:pt>
                <c:pt idx="1422">
                  <c:v>153.1054534880285</c:v>
                </c:pt>
                <c:pt idx="1423">
                  <c:v>151.29928152900999</c:v>
                </c:pt>
                <c:pt idx="1424">
                  <c:v>149.48713653342256</c:v>
                </c:pt>
                <c:pt idx="1425">
                  <c:v>147.66909004164725</c:v>
                </c:pt>
                <c:pt idx="1426">
                  <c:v>145.84521382704813</c:v>
                </c:pt>
                <c:pt idx="1427">
                  <c:v>144.01557989313309</c:v>
                </c:pt>
                <c:pt idx="1428">
                  <c:v>142.18026047071854</c:v>
                </c:pt>
                <c:pt idx="1429">
                  <c:v>140.33932801507169</c:v>
                </c:pt>
                <c:pt idx="1430">
                  <c:v>138.49285520305526</c:v>
                </c:pt>
                <c:pt idx="1431">
                  <c:v>136.64091493025214</c:v>
                </c:pt>
                <c:pt idx="1432">
                  <c:v>134.7835803080948</c:v>
                </c:pt>
                <c:pt idx="1433">
                  <c:v>132.92092466097336</c:v>
                </c:pt>
                <c:pt idx="1434">
                  <c:v>131.05302152334338</c:v>
                </c:pt>
                <c:pt idx="1435">
                  <c:v>129.17994463682186</c:v>
                </c:pt>
                <c:pt idx="1436">
                  <c:v>127.30176794727807</c:v>
                </c:pt>
                <c:pt idx="1437">
                  <c:v>125.41856560191128</c:v>
                </c:pt>
                <c:pt idx="1438">
                  <c:v>123.5304119463255</c:v>
                </c:pt>
                <c:pt idx="1439">
                  <c:v>121.63738152159351</c:v>
                </c:pt>
                <c:pt idx="1440">
                  <c:v>119.73954906131613</c:v>
                </c:pt>
                <c:pt idx="1441">
                  <c:v>117.83698948866876</c:v>
                </c:pt>
                <c:pt idx="1442">
                  <c:v>115.92977791344561</c:v>
                </c:pt>
                <c:pt idx="1443">
                  <c:v>114.01798962909348</c:v>
                </c:pt>
                <c:pt idx="1444">
                  <c:v>112.10170010974139</c:v>
                </c:pt>
                <c:pt idx="1445">
                  <c:v>110.18098500721784</c:v>
                </c:pt>
                <c:pt idx="1446">
                  <c:v>108.25592014806627</c:v>
                </c:pt>
                <c:pt idx="1447">
                  <c:v>106.32658153055051</c:v>
                </c:pt>
                <c:pt idx="1448">
                  <c:v>104.39304532165731</c:v>
                </c:pt>
                <c:pt idx="1449">
                  <c:v>102.45538785408324</c:v>
                </c:pt>
                <c:pt idx="1450">
                  <c:v>100.51368562322897</c:v>
                </c:pt>
                <c:pt idx="1451">
                  <c:v>98.568015284173256</c:v>
                </c:pt>
                <c:pt idx="1452">
                  <c:v>96.618453648649634</c:v>
                </c:pt>
                <c:pt idx="1453">
                  <c:v>94.665077682012694</c:v>
                </c:pt>
                <c:pt idx="1454">
                  <c:v>92.707964500201996</c:v>
                </c:pt>
                <c:pt idx="1455">
                  <c:v>90.747191366694281</c:v>
                </c:pt>
                <c:pt idx="1456">
                  <c:v>88.782835689455496</c:v>
                </c:pt>
                <c:pt idx="1457">
                  <c:v>86.814975017883697</c:v>
                </c:pt>
                <c:pt idx="1458">
                  <c:v>84.84368703974981</c:v>
                </c:pt>
                <c:pt idx="1459">
                  <c:v>82.869049578127232</c:v>
                </c:pt>
                <c:pt idx="1460">
                  <c:v>80.891140588321875</c:v>
                </c:pt>
                <c:pt idx="1461">
                  <c:v>78.910038154793327</c:v>
                </c:pt>
                <c:pt idx="1462">
                  <c:v>76.925820488074621</c:v>
                </c:pt>
                <c:pt idx="1463">
                  <c:v>74.93856592168116</c:v>
                </c:pt>
                <c:pt idx="1464">
                  <c:v>72.948352909020471</c:v>
                </c:pt>
                <c:pt idx="1465">
                  <c:v>70.955260020293963</c:v>
                </c:pt>
                <c:pt idx="1466">
                  <c:v>68.959365939397856</c:v>
                </c:pt>
                <c:pt idx="1467">
                  <c:v>66.960749460810675</c:v>
                </c:pt>
                <c:pt idx="1468">
                  <c:v>64.959489486490511</c:v>
                </c:pt>
                <c:pt idx="1469">
                  <c:v>62.955665022753884</c:v>
                </c:pt>
                <c:pt idx="1470">
                  <c:v>60.949355177159525</c:v>
                </c:pt>
                <c:pt idx="1471">
                  <c:v>58.940639155384218</c:v>
                </c:pt>
                <c:pt idx="1472">
                  <c:v>56.929596258098158</c:v>
                </c:pt>
                <c:pt idx="1473">
                  <c:v>54.916305877830915</c:v>
                </c:pt>
                <c:pt idx="1474">
                  <c:v>52.900847495839386</c:v>
                </c:pt>
                <c:pt idx="1475">
                  <c:v>50.883300678968915</c:v>
                </c:pt>
                <c:pt idx="1476">
                  <c:v>48.863745076514384</c:v>
                </c:pt>
                <c:pt idx="1477">
                  <c:v>46.842260417072353</c:v>
                </c:pt>
                <c:pt idx="1478">
                  <c:v>44.818926505395858</c:v>
                </c:pt>
                <c:pt idx="1479">
                  <c:v>42.793823219242647</c:v>
                </c:pt>
                <c:pt idx="1480">
                  <c:v>40.767030506224081</c:v>
                </c:pt>
                <c:pt idx="1481">
                  <c:v>38.738628380645466</c:v>
                </c:pt>
                <c:pt idx="1482">
                  <c:v>36.708696920349531</c:v>
                </c:pt>
                <c:pt idx="1483">
                  <c:v>34.677316263553969</c:v>
                </c:pt>
                <c:pt idx="1484">
                  <c:v>32.644566605690549</c:v>
                </c:pt>
                <c:pt idx="1485">
                  <c:v>30.610528196232835</c:v>
                </c:pt>
                <c:pt idx="1486">
                  <c:v>28.575281335536133</c:v>
                </c:pt>
                <c:pt idx="1487">
                  <c:v>26.538906371661017</c:v>
                </c:pt>
                <c:pt idx="1488">
                  <c:v>24.501483697204236</c:v>
                </c:pt>
                <c:pt idx="1489">
                  <c:v>22.463093746123775</c:v>
                </c:pt>
                <c:pt idx="1490">
                  <c:v>20.423816990565768</c:v>
                </c:pt>
                <c:pt idx="1491">
                  <c:v>18.383733937684152</c:v>
                </c:pt>
                <c:pt idx="1492">
                  <c:v>16.342925126464667</c:v>
                </c:pt>
                <c:pt idx="1493">
                  <c:v>14.301471124544184</c:v>
                </c:pt>
                <c:pt idx="1494">
                  <c:v>12.259452525032323</c:v>
                </c:pt>
                <c:pt idx="1495">
                  <c:v>10.216949943326316</c:v>
                </c:pt>
                <c:pt idx="1496">
                  <c:v>8.1740440139307697</c:v>
                </c:pt>
                <c:pt idx="1497">
                  <c:v>6.1308153872731799</c:v>
                </c:pt>
                <c:pt idx="1498">
                  <c:v>4.087344726522316</c:v>
                </c:pt>
                <c:pt idx="1499">
                  <c:v>2.0437127044003045</c:v>
                </c:pt>
                <c:pt idx="1500">
                  <c:v>1.1955088769880268E-13</c:v>
                </c:pt>
                <c:pt idx="1501">
                  <c:v>-2.0437127044006433</c:v>
                </c:pt>
                <c:pt idx="1502">
                  <c:v>-4.0873447265220779</c:v>
                </c:pt>
                <c:pt idx="1503">
                  <c:v>-6.1308153872735192</c:v>
                </c:pt>
                <c:pt idx="1504">
                  <c:v>-8.1740440139305317</c:v>
                </c:pt>
                <c:pt idx="1505">
                  <c:v>-10.216949943326654</c:v>
                </c:pt>
                <c:pt idx="1506">
                  <c:v>-12.259452525032083</c:v>
                </c:pt>
                <c:pt idx="1507">
                  <c:v>-14.301471124544523</c:v>
                </c:pt>
                <c:pt idx="1508">
                  <c:v>-16.342925126464426</c:v>
                </c:pt>
                <c:pt idx="1509">
                  <c:v>-18.38373393768391</c:v>
                </c:pt>
                <c:pt idx="1510">
                  <c:v>-20.423816990565527</c:v>
                </c:pt>
                <c:pt idx="1511">
                  <c:v>-22.463093746124112</c:v>
                </c:pt>
                <c:pt idx="1512">
                  <c:v>-24.501483697203994</c:v>
                </c:pt>
                <c:pt idx="1513">
                  <c:v>-26.538906371660779</c:v>
                </c:pt>
                <c:pt idx="1514">
                  <c:v>-28.575281335535891</c:v>
                </c:pt>
                <c:pt idx="1515">
                  <c:v>-30.610528196233172</c:v>
                </c:pt>
                <c:pt idx="1516">
                  <c:v>-32.644566605690308</c:v>
                </c:pt>
                <c:pt idx="1517">
                  <c:v>-34.67731626355431</c:v>
                </c:pt>
                <c:pt idx="1518">
                  <c:v>-36.708696920349297</c:v>
                </c:pt>
                <c:pt idx="1519">
                  <c:v>-38.7386283806458</c:v>
                </c:pt>
                <c:pt idx="1520">
                  <c:v>-40.767030506223847</c:v>
                </c:pt>
                <c:pt idx="1521">
                  <c:v>-42.793823219242988</c:v>
                </c:pt>
                <c:pt idx="1522">
                  <c:v>-44.818926505395616</c:v>
                </c:pt>
                <c:pt idx="1523">
                  <c:v>-46.842260417072687</c:v>
                </c:pt>
                <c:pt idx="1524">
                  <c:v>-48.863745076514149</c:v>
                </c:pt>
                <c:pt idx="1525">
                  <c:v>-50.883300678969249</c:v>
                </c:pt>
                <c:pt idx="1526">
                  <c:v>-52.900847495839152</c:v>
                </c:pt>
                <c:pt idx="1527">
                  <c:v>-54.916305877830681</c:v>
                </c:pt>
                <c:pt idx="1528">
                  <c:v>-56.929596258097924</c:v>
                </c:pt>
                <c:pt idx="1529">
                  <c:v>-58.940639155384552</c:v>
                </c:pt>
                <c:pt idx="1530">
                  <c:v>-60.949355177159291</c:v>
                </c:pt>
                <c:pt idx="1531">
                  <c:v>-62.955665022753649</c:v>
                </c:pt>
                <c:pt idx="1532">
                  <c:v>-64.959489486490284</c:v>
                </c:pt>
                <c:pt idx="1533">
                  <c:v>-66.960749460811002</c:v>
                </c:pt>
                <c:pt idx="1534">
                  <c:v>-68.959365939397628</c:v>
                </c:pt>
                <c:pt idx="1535">
                  <c:v>-70.955260020294304</c:v>
                </c:pt>
                <c:pt idx="1536">
                  <c:v>-72.94835290902023</c:v>
                </c:pt>
                <c:pt idx="1537">
                  <c:v>-74.938565921680919</c:v>
                </c:pt>
                <c:pt idx="1538">
                  <c:v>-76.925820488074393</c:v>
                </c:pt>
                <c:pt idx="1539">
                  <c:v>-78.910038154793099</c:v>
                </c:pt>
                <c:pt idx="1540">
                  <c:v>-80.891140588321633</c:v>
                </c:pt>
                <c:pt idx="1541">
                  <c:v>-82.869049578127004</c:v>
                </c:pt>
                <c:pt idx="1542">
                  <c:v>-84.843687039749568</c:v>
                </c:pt>
                <c:pt idx="1543">
                  <c:v>-86.814975017883469</c:v>
                </c:pt>
                <c:pt idx="1544">
                  <c:v>-88.782835689455268</c:v>
                </c:pt>
                <c:pt idx="1545">
                  <c:v>-90.747191366694054</c:v>
                </c:pt>
                <c:pt idx="1546">
                  <c:v>-92.707964500201754</c:v>
                </c:pt>
                <c:pt idx="1547">
                  <c:v>-94.665077682012452</c:v>
                </c:pt>
                <c:pt idx="1548">
                  <c:v>-96.618453648649407</c:v>
                </c:pt>
                <c:pt idx="1549">
                  <c:v>-98.568015284173043</c:v>
                </c:pt>
                <c:pt idx="1550">
                  <c:v>-100.51368562322874</c:v>
                </c:pt>
                <c:pt idx="1551">
                  <c:v>-102.45538785408301</c:v>
                </c:pt>
                <c:pt idx="1552">
                  <c:v>-104.3930453216571</c:v>
                </c:pt>
                <c:pt idx="1553">
                  <c:v>-106.3265815305503</c:v>
                </c:pt>
                <c:pt idx="1554">
                  <c:v>-108.25592014806605</c:v>
                </c:pt>
                <c:pt idx="1555">
                  <c:v>-110.18098500721761</c:v>
                </c:pt>
                <c:pt idx="1556">
                  <c:v>-112.10170010974117</c:v>
                </c:pt>
                <c:pt idx="1557">
                  <c:v>-114.01798962909325</c:v>
                </c:pt>
                <c:pt idx="1558">
                  <c:v>-115.92977791344539</c:v>
                </c:pt>
                <c:pt idx="1559">
                  <c:v>-117.83698948866852</c:v>
                </c:pt>
                <c:pt idx="1560">
                  <c:v>-119.7395490613159</c:v>
                </c:pt>
                <c:pt idx="1561">
                  <c:v>-121.63738152159328</c:v>
                </c:pt>
                <c:pt idx="1562">
                  <c:v>-123.53041194632529</c:v>
                </c:pt>
                <c:pt idx="1563">
                  <c:v>-125.41856560191106</c:v>
                </c:pt>
                <c:pt idx="1564">
                  <c:v>-127.30176794727785</c:v>
                </c:pt>
                <c:pt idx="1565">
                  <c:v>-129.17994463682163</c:v>
                </c:pt>
                <c:pt idx="1566">
                  <c:v>-131.05302152334315</c:v>
                </c:pt>
                <c:pt idx="1567">
                  <c:v>-132.92092466097313</c:v>
                </c:pt>
                <c:pt idx="1568">
                  <c:v>-134.78358030809457</c:v>
                </c:pt>
                <c:pt idx="1569">
                  <c:v>-136.64091493025191</c:v>
                </c:pt>
                <c:pt idx="1570">
                  <c:v>-138.49285520305506</c:v>
                </c:pt>
                <c:pt idx="1571">
                  <c:v>-140.33932801507146</c:v>
                </c:pt>
                <c:pt idx="1572">
                  <c:v>-142.18026047071831</c:v>
                </c:pt>
                <c:pt idx="1573">
                  <c:v>-144.01557989313287</c:v>
                </c:pt>
                <c:pt idx="1574">
                  <c:v>-145.84521382704793</c:v>
                </c:pt>
                <c:pt idx="1575">
                  <c:v>-147.66909004164705</c:v>
                </c:pt>
                <c:pt idx="1576">
                  <c:v>-149.48713653342236</c:v>
                </c:pt>
                <c:pt idx="1577">
                  <c:v>-151.29928152900976</c:v>
                </c:pt>
                <c:pt idx="1578">
                  <c:v>-153.1054534880283</c:v>
                </c:pt>
                <c:pt idx="1579">
                  <c:v>-154.90558110590163</c:v>
                </c:pt>
                <c:pt idx="1580">
                  <c:v>-156.69959331667428</c:v>
                </c:pt>
                <c:pt idx="1581">
                  <c:v>-158.48741929581493</c:v>
                </c:pt>
                <c:pt idx="1582">
                  <c:v>-160.26898846301575</c:v>
                </c:pt>
                <c:pt idx="1583">
                  <c:v>-162.04423048497648</c:v>
                </c:pt>
                <c:pt idx="1584">
                  <c:v>-163.81307527818234</c:v>
                </c:pt>
                <c:pt idx="1585">
                  <c:v>-165.5754530116686</c:v>
                </c:pt>
                <c:pt idx="1586">
                  <c:v>-167.33129410978057</c:v>
                </c:pt>
                <c:pt idx="1587">
                  <c:v>-169.08052925491813</c:v>
                </c:pt>
                <c:pt idx="1588">
                  <c:v>-170.82308939027351</c:v>
                </c:pt>
                <c:pt idx="1589">
                  <c:v>-172.55890572255467</c:v>
                </c:pt>
                <c:pt idx="1590">
                  <c:v>-174.28790972470711</c:v>
                </c:pt>
                <c:pt idx="1591">
                  <c:v>-176.01003313861182</c:v>
                </c:pt>
                <c:pt idx="1592">
                  <c:v>-177.72520797778614</c:v>
                </c:pt>
                <c:pt idx="1593">
                  <c:v>-179.43336653006284</c:v>
                </c:pt>
                <c:pt idx="1594">
                  <c:v>-181.13444136026905</c:v>
                </c:pt>
                <c:pt idx="1595">
                  <c:v>-182.82836531288169</c:v>
                </c:pt>
                <c:pt idx="1596">
                  <c:v>-184.51507151468408</c:v>
                </c:pt>
                <c:pt idx="1597">
                  <c:v>-186.19449337740349</c:v>
                </c:pt>
                <c:pt idx="1598">
                  <c:v>-187.86656460034089</c:v>
                </c:pt>
                <c:pt idx="1599">
                  <c:v>-189.53121917298643</c:v>
                </c:pt>
                <c:pt idx="1600">
                  <c:v>-191.18839137762848</c:v>
                </c:pt>
                <c:pt idx="1601">
                  <c:v>-192.83801579194588</c:v>
                </c:pt>
                <c:pt idx="1602">
                  <c:v>-194.48002729159191</c:v>
                </c:pt>
                <c:pt idx="1603">
                  <c:v>-196.11436105276309</c:v>
                </c:pt>
                <c:pt idx="1604">
                  <c:v>-197.74095255476149</c:v>
                </c:pt>
                <c:pt idx="1605">
                  <c:v>-199.35973758253979</c:v>
                </c:pt>
                <c:pt idx="1606">
                  <c:v>-200.97065222923732</c:v>
                </c:pt>
                <c:pt idx="1607">
                  <c:v>-202.57363289870082</c:v>
                </c:pt>
                <c:pt idx="1608">
                  <c:v>-204.16861630799997</c:v>
                </c:pt>
                <c:pt idx="1609">
                  <c:v>-205.75553948991953</c:v>
                </c:pt>
                <c:pt idx="1610">
                  <c:v>-207.33433979545038</c:v>
                </c:pt>
                <c:pt idx="1611">
                  <c:v>-208.90495489625846</c:v>
                </c:pt>
                <c:pt idx="1612">
                  <c:v>-210.46732278715069</c:v>
                </c:pt>
                <c:pt idx="1613">
                  <c:v>-212.02138178851666</c:v>
                </c:pt>
                <c:pt idx="1614">
                  <c:v>-213.56707054876836</c:v>
                </c:pt>
                <c:pt idx="1615">
                  <c:v>-215.10432804676014</c:v>
                </c:pt>
                <c:pt idx="1616">
                  <c:v>-216.63309359419875</c:v>
                </c:pt>
                <c:pt idx="1617">
                  <c:v>-218.15330683803705</c:v>
                </c:pt>
                <c:pt idx="1618">
                  <c:v>-219.66490776285971</c:v>
                </c:pt>
                <c:pt idx="1619">
                  <c:v>-221.16783669325042</c:v>
                </c:pt>
                <c:pt idx="1620">
                  <c:v>-222.66203429614893</c:v>
                </c:pt>
                <c:pt idx="1621">
                  <c:v>-224.14744158319147</c:v>
                </c:pt>
                <c:pt idx="1622">
                  <c:v>-225.62399991304218</c:v>
                </c:pt>
                <c:pt idx="1623">
                  <c:v>-227.09165099370648</c:v>
                </c:pt>
                <c:pt idx="1624">
                  <c:v>-228.5503368848332</c:v>
                </c:pt>
                <c:pt idx="1625">
                  <c:v>-230.00000000000014</c:v>
                </c:pt>
                <c:pt idx="1626">
                  <c:v>-231.44058310899015</c:v>
                </c:pt>
                <c:pt idx="1627">
                  <c:v>-232.87202934004875</c:v>
                </c:pt>
                <c:pt idx="1628">
                  <c:v>-234.29428218213019</c:v>
                </c:pt>
                <c:pt idx="1629">
                  <c:v>-235.7072854871264</c:v>
                </c:pt>
                <c:pt idx="1630">
                  <c:v>-237.11098347208787</c:v>
                </c:pt>
                <c:pt idx="1631">
                  <c:v>-238.50532072142045</c:v>
                </c:pt>
                <c:pt idx="1632">
                  <c:v>-239.89024218907753</c:v>
                </c:pt>
                <c:pt idx="1633">
                  <c:v>-241.26569320073085</c:v>
                </c:pt>
                <c:pt idx="1634">
                  <c:v>-242.63161945593001</c:v>
                </c:pt>
                <c:pt idx="1635">
                  <c:v>-243.98796703024456</c:v>
                </c:pt>
                <c:pt idx="1636">
                  <c:v>-245.3346823773951</c:v>
                </c:pt>
                <c:pt idx="1637">
                  <c:v>-246.6717123313656</c:v>
                </c:pt>
                <c:pt idx="1638">
                  <c:v>-247.99900410850327</c:v>
                </c:pt>
                <c:pt idx="1639">
                  <c:v>-249.31650530960067</c:v>
                </c:pt>
                <c:pt idx="1640">
                  <c:v>-250.62416392196673</c:v>
                </c:pt>
                <c:pt idx="1641">
                  <c:v>-251.92192832147836</c:v>
                </c:pt>
                <c:pt idx="1642">
                  <c:v>-253.20974727461973</c:v>
                </c:pt>
                <c:pt idx="1643">
                  <c:v>-254.48756994050282</c:v>
                </c:pt>
                <c:pt idx="1644">
                  <c:v>-255.75534587287723</c:v>
                </c:pt>
                <c:pt idx="1645">
                  <c:v>-257.01302502211985</c:v>
                </c:pt>
                <c:pt idx="1646">
                  <c:v>-258.26055773721174</c:v>
                </c:pt>
                <c:pt idx="1647">
                  <c:v>-259.49789476769638</c:v>
                </c:pt>
                <c:pt idx="1648">
                  <c:v>-260.72498726562776</c:v>
                </c:pt>
                <c:pt idx="1649">
                  <c:v>-261.94178678749438</c:v>
                </c:pt>
                <c:pt idx="1650">
                  <c:v>-263.14824529613475</c:v>
                </c:pt>
                <c:pt idx="1651">
                  <c:v>-264.34431516263277</c:v>
                </c:pt>
                <c:pt idx="1652">
                  <c:v>-265.52994916819847</c:v>
                </c:pt>
                <c:pt idx="1653">
                  <c:v>-266.70510050603076</c:v>
                </c:pt>
                <c:pt idx="1654">
                  <c:v>-267.86972278316739</c:v>
                </c:pt>
                <c:pt idx="1655">
                  <c:v>-269.02377002231498</c:v>
                </c:pt>
                <c:pt idx="1656">
                  <c:v>-270.16719666366487</c:v>
                </c:pt>
                <c:pt idx="1657">
                  <c:v>-271.29995756669047</c:v>
                </c:pt>
                <c:pt idx="1658">
                  <c:v>-272.42200801193133</c:v>
                </c:pt>
                <c:pt idx="1659">
                  <c:v>-273.53330370275705</c:v>
                </c:pt>
                <c:pt idx="1660">
                  <c:v>-274.6338007671169</c:v>
                </c:pt>
                <c:pt idx="1661">
                  <c:v>-275.72345575927056</c:v>
                </c:pt>
                <c:pt idx="1662">
                  <c:v>-276.80222566150496</c:v>
                </c:pt>
                <c:pt idx="1663">
                  <c:v>-277.87006788583165</c:v>
                </c:pt>
                <c:pt idx="1664">
                  <c:v>-278.92694027566824</c:v>
                </c:pt>
                <c:pt idx="1665">
                  <c:v>-279.97280110750165</c:v>
                </c:pt>
                <c:pt idx="1666">
                  <c:v>-281.00760909253773</c:v>
                </c:pt>
                <c:pt idx="1667">
                  <c:v>-282.03132337832932</c:v>
                </c:pt>
                <c:pt idx="1668">
                  <c:v>-283.04390355038856</c:v>
                </c:pt>
                <c:pt idx="1669">
                  <c:v>-284.04530963378448</c:v>
                </c:pt>
                <c:pt idx="1670">
                  <c:v>-285.03550209471945</c:v>
                </c:pt>
                <c:pt idx="1671">
                  <c:v>-286.014441842091</c:v>
                </c:pt>
                <c:pt idx="1672">
                  <c:v>-286.98209022903353</c:v>
                </c:pt>
                <c:pt idx="1673">
                  <c:v>-287.9384090544458</c:v>
                </c:pt>
                <c:pt idx="1674">
                  <c:v>-288.88336056449822</c:v>
                </c:pt>
                <c:pt idx="1675">
                  <c:v>-289.81690745412334</c:v>
                </c:pt>
                <c:pt idx="1676">
                  <c:v>-290.73901286848763</c:v>
                </c:pt>
                <c:pt idx="1677">
                  <c:v>-291.64964040444937</c:v>
                </c:pt>
                <c:pt idx="1678">
                  <c:v>-292.5487541119918</c:v>
                </c:pt>
                <c:pt idx="1679">
                  <c:v>-293.43631849564588</c:v>
                </c:pt>
                <c:pt idx="1680">
                  <c:v>-294.3122985158887</c:v>
                </c:pt>
                <c:pt idx="1681">
                  <c:v>-295.17665959052994</c:v>
                </c:pt>
                <c:pt idx="1682">
                  <c:v>-296.02936759607377</c:v>
                </c:pt>
                <c:pt idx="1683">
                  <c:v>-296.87038886906834</c:v>
                </c:pt>
                <c:pt idx="1684">
                  <c:v>-297.69969020743389</c:v>
                </c:pt>
                <c:pt idx="1685">
                  <c:v>-298.51723887177377</c:v>
                </c:pt>
                <c:pt idx="1686">
                  <c:v>-299.32300258666618</c:v>
                </c:pt>
                <c:pt idx="1687">
                  <c:v>-300.1169495419395</c:v>
                </c:pt>
                <c:pt idx="1688">
                  <c:v>-300.8990483939275</c:v>
                </c:pt>
                <c:pt idx="1689">
                  <c:v>-301.66926826670681</c:v>
                </c:pt>
                <c:pt idx="1690">
                  <c:v>-302.42757875331517</c:v>
                </c:pt>
                <c:pt idx="1691">
                  <c:v>-303.1739499169534</c:v>
                </c:pt>
                <c:pt idx="1692">
                  <c:v>-303.90835229216583</c:v>
                </c:pt>
                <c:pt idx="1693">
                  <c:v>-304.63075688600441</c:v>
                </c:pt>
                <c:pt idx="1694">
                  <c:v>-305.3411351791724</c:v>
                </c:pt>
                <c:pt idx="1695">
                  <c:v>-306.03945912715119</c:v>
                </c:pt>
                <c:pt idx="1696">
                  <c:v>-306.7257011613072</c:v>
                </c:pt>
                <c:pt idx="1697">
                  <c:v>-307.39983418997997</c:v>
                </c:pt>
                <c:pt idx="1698">
                  <c:v>-308.06183159955145</c:v>
                </c:pt>
                <c:pt idx="1699">
                  <c:v>-308.71166725549813</c:v>
                </c:pt>
                <c:pt idx="1700">
                  <c:v>-309.34931550342031</c:v>
                </c:pt>
                <c:pt idx="1701">
                  <c:v>-309.97475117005735</c:v>
                </c:pt>
                <c:pt idx="1702">
                  <c:v>-310.58794956428</c:v>
                </c:pt>
                <c:pt idx="1703">
                  <c:v>-311.1888864780658</c:v>
                </c:pt>
                <c:pt idx="1704">
                  <c:v>-311.77753818745396</c:v>
                </c:pt>
                <c:pt idx="1705">
                  <c:v>-312.3538814534831</c:v>
                </c:pt>
                <c:pt idx="1706">
                  <c:v>-312.91789352310798</c:v>
                </c:pt>
                <c:pt idx="1707">
                  <c:v>-313.46955213009801</c:v>
                </c:pt>
                <c:pt idx="1708">
                  <c:v>-314.0088354959156</c:v>
                </c:pt>
                <c:pt idx="1709">
                  <c:v>-314.53572233057713</c:v>
                </c:pt>
                <c:pt idx="1710">
                  <c:v>-315.05019183349242</c:v>
                </c:pt>
                <c:pt idx="1711">
                  <c:v>-315.55222369428657</c:v>
                </c:pt>
                <c:pt idx="1712">
                  <c:v>-316.04179809360107</c:v>
                </c:pt>
                <c:pt idx="1713">
                  <c:v>-316.51889570387715</c:v>
                </c:pt>
                <c:pt idx="1714">
                  <c:v>-316.98349769011793</c:v>
                </c:pt>
                <c:pt idx="1715">
                  <c:v>-317.43558571063272</c:v>
                </c:pt>
                <c:pt idx="1716">
                  <c:v>-317.87514191776023</c:v>
                </c:pt>
                <c:pt idx="1717">
                  <c:v>-318.30214895857449</c:v>
                </c:pt>
                <c:pt idx="1718">
                  <c:v>-318.7165899755683</c:v>
                </c:pt>
                <c:pt idx="1719">
                  <c:v>-319.11844860732015</c:v>
                </c:pt>
                <c:pt idx="1720">
                  <c:v>-319.50770898913919</c:v>
                </c:pt>
                <c:pt idx="1721">
                  <c:v>-319.88435575369232</c:v>
                </c:pt>
                <c:pt idx="1722">
                  <c:v>-320.24837403160996</c:v>
                </c:pt>
                <c:pt idx="1723">
                  <c:v>-320.59974945207381</c:v>
                </c:pt>
                <c:pt idx="1724">
                  <c:v>-320.93846814338406</c:v>
                </c:pt>
                <c:pt idx="1725">
                  <c:v>-321.26451673350675</c:v>
                </c:pt>
                <c:pt idx="1726">
                  <c:v>-321.57788235060173</c:v>
                </c:pt>
                <c:pt idx="1727">
                  <c:v>-321.87855262353094</c:v>
                </c:pt>
                <c:pt idx="1728">
                  <c:v>-322.16651568234698</c:v>
                </c:pt>
                <c:pt idx="1729">
                  <c:v>-322.44176015876144</c:v>
                </c:pt>
                <c:pt idx="1730">
                  <c:v>-322.70427518659341</c:v>
                </c:pt>
                <c:pt idx="1731">
                  <c:v>-322.95405040219924</c:v>
                </c:pt>
                <c:pt idx="1732">
                  <c:v>-323.19107594488116</c:v>
                </c:pt>
                <c:pt idx="1733">
                  <c:v>-323.41534245727655</c:v>
                </c:pt>
                <c:pt idx="1734">
                  <c:v>-323.62684108572739</c:v>
                </c:pt>
                <c:pt idx="1735">
                  <c:v>-323.82556348063014</c:v>
                </c:pt>
                <c:pt idx="1736">
                  <c:v>-324.01150179676483</c:v>
                </c:pt>
                <c:pt idx="1737">
                  <c:v>-324.1846486936052</c:v>
                </c:pt>
                <c:pt idx="1738">
                  <c:v>-324.34499733560813</c:v>
                </c:pt>
                <c:pt idx="1739">
                  <c:v>-324.49254139248387</c:v>
                </c:pt>
                <c:pt idx="1740">
                  <c:v>-324.62727503944564</c:v>
                </c:pt>
                <c:pt idx="1741">
                  <c:v>-324.74919295743979</c:v>
                </c:pt>
                <c:pt idx="1742">
                  <c:v>-324.85829033335563</c:v>
                </c:pt>
                <c:pt idx="1743">
                  <c:v>-324.95456286021562</c:v>
                </c:pt>
                <c:pt idx="1744">
                  <c:v>-325.0380067373452</c:v>
                </c:pt>
                <c:pt idx="1745">
                  <c:v>-325.10861867052307</c:v>
                </c:pt>
                <c:pt idx="1746">
                  <c:v>-325.16639587211085</c:v>
                </c:pt>
                <c:pt idx="1747">
                  <c:v>-325.21133606116376</c:v>
                </c:pt>
                <c:pt idx="1748">
                  <c:v>-325.24343746351991</c:v>
                </c:pt>
                <c:pt idx="1749">
                  <c:v>-325.26269881187096</c:v>
                </c:pt>
                <c:pt idx="1750">
                  <c:v>-325.26911934581187</c:v>
                </c:pt>
                <c:pt idx="1751">
                  <c:v>-325.26269881187096</c:v>
                </c:pt>
                <c:pt idx="1752">
                  <c:v>-325.24343746351991</c:v>
                </c:pt>
                <c:pt idx="1753">
                  <c:v>-325.21133606116371</c:v>
                </c:pt>
                <c:pt idx="1754">
                  <c:v>-325.16639587211085</c:v>
                </c:pt>
                <c:pt idx="1755">
                  <c:v>-325.10861867052301</c:v>
                </c:pt>
                <c:pt idx="1756">
                  <c:v>-325.03800673734526</c:v>
                </c:pt>
                <c:pt idx="1757">
                  <c:v>-324.95456286021562</c:v>
                </c:pt>
                <c:pt idx="1758">
                  <c:v>-324.85829033335563</c:v>
                </c:pt>
                <c:pt idx="1759">
                  <c:v>-324.74919295743979</c:v>
                </c:pt>
                <c:pt idx="1760">
                  <c:v>-324.62727503944564</c:v>
                </c:pt>
                <c:pt idx="1761">
                  <c:v>-324.49254139248382</c:v>
                </c:pt>
                <c:pt idx="1762">
                  <c:v>-324.34499733560813</c:v>
                </c:pt>
                <c:pt idx="1763">
                  <c:v>-324.1846486936052</c:v>
                </c:pt>
                <c:pt idx="1764">
                  <c:v>-324.01150179676489</c:v>
                </c:pt>
                <c:pt idx="1765">
                  <c:v>-323.82556348063014</c:v>
                </c:pt>
                <c:pt idx="1766">
                  <c:v>-323.62684108572739</c:v>
                </c:pt>
                <c:pt idx="1767">
                  <c:v>-323.41534245727649</c:v>
                </c:pt>
                <c:pt idx="1768">
                  <c:v>-323.19107594488116</c:v>
                </c:pt>
                <c:pt idx="1769">
                  <c:v>-322.95405040219924</c:v>
                </c:pt>
                <c:pt idx="1770">
                  <c:v>-322.70427518659346</c:v>
                </c:pt>
                <c:pt idx="1771">
                  <c:v>-322.44176015876138</c:v>
                </c:pt>
                <c:pt idx="1772">
                  <c:v>-322.16651568234704</c:v>
                </c:pt>
                <c:pt idx="1773">
                  <c:v>-321.87855262353094</c:v>
                </c:pt>
                <c:pt idx="1774">
                  <c:v>-321.57788235060173</c:v>
                </c:pt>
                <c:pt idx="1775">
                  <c:v>-321.2645167335067</c:v>
                </c:pt>
                <c:pt idx="1776">
                  <c:v>-320.93846814338411</c:v>
                </c:pt>
                <c:pt idx="1777">
                  <c:v>-320.59974945207387</c:v>
                </c:pt>
                <c:pt idx="1778">
                  <c:v>-320.24837403161001</c:v>
                </c:pt>
                <c:pt idx="1779">
                  <c:v>-319.88435575369232</c:v>
                </c:pt>
                <c:pt idx="1780">
                  <c:v>-319.50770898913925</c:v>
                </c:pt>
                <c:pt idx="1781">
                  <c:v>-319.11844860732015</c:v>
                </c:pt>
                <c:pt idx="1782">
                  <c:v>-318.71658997556835</c:v>
                </c:pt>
                <c:pt idx="1783">
                  <c:v>-318.30214895857443</c:v>
                </c:pt>
                <c:pt idx="1784">
                  <c:v>-317.87514191776029</c:v>
                </c:pt>
                <c:pt idx="1785">
                  <c:v>-317.43558571063267</c:v>
                </c:pt>
                <c:pt idx="1786">
                  <c:v>-316.98349769011804</c:v>
                </c:pt>
                <c:pt idx="1787">
                  <c:v>-316.51889570387709</c:v>
                </c:pt>
                <c:pt idx="1788">
                  <c:v>-316.04179809360119</c:v>
                </c:pt>
                <c:pt idx="1789">
                  <c:v>-315.55222369428651</c:v>
                </c:pt>
                <c:pt idx="1790">
                  <c:v>-315.05019183349248</c:v>
                </c:pt>
                <c:pt idx="1791">
                  <c:v>-314.53572233057702</c:v>
                </c:pt>
                <c:pt idx="1792">
                  <c:v>-314.00883549591566</c:v>
                </c:pt>
                <c:pt idx="1793">
                  <c:v>-313.46955213009807</c:v>
                </c:pt>
                <c:pt idx="1794">
                  <c:v>-312.91789352310803</c:v>
                </c:pt>
                <c:pt idx="1795">
                  <c:v>-312.35388145348321</c:v>
                </c:pt>
                <c:pt idx="1796">
                  <c:v>-311.77753818745401</c:v>
                </c:pt>
                <c:pt idx="1797">
                  <c:v>-311.18888647806585</c:v>
                </c:pt>
                <c:pt idx="1798">
                  <c:v>-310.58794956428011</c:v>
                </c:pt>
                <c:pt idx="1799">
                  <c:v>-309.97475117005746</c:v>
                </c:pt>
                <c:pt idx="1800">
                  <c:v>-309.34931550342043</c:v>
                </c:pt>
                <c:pt idx="1801">
                  <c:v>-308.71166725549818</c:v>
                </c:pt>
                <c:pt idx="1802">
                  <c:v>-308.06183159955157</c:v>
                </c:pt>
                <c:pt idx="1803">
                  <c:v>-307.39983418998008</c:v>
                </c:pt>
                <c:pt idx="1804">
                  <c:v>-306.72570116130726</c:v>
                </c:pt>
                <c:pt idx="1805">
                  <c:v>-306.0394591271513</c:v>
                </c:pt>
                <c:pt idx="1806">
                  <c:v>-305.34113517917245</c:v>
                </c:pt>
                <c:pt idx="1807">
                  <c:v>-304.63075688600452</c:v>
                </c:pt>
                <c:pt idx="1808">
                  <c:v>-303.90835229216594</c:v>
                </c:pt>
                <c:pt idx="1809">
                  <c:v>-303.17394991695352</c:v>
                </c:pt>
                <c:pt idx="1810">
                  <c:v>-302.42757875331529</c:v>
                </c:pt>
                <c:pt idx="1811">
                  <c:v>-301.66926826670687</c:v>
                </c:pt>
                <c:pt idx="1812">
                  <c:v>-300.89904839392761</c:v>
                </c:pt>
                <c:pt idx="1813">
                  <c:v>-300.11694954193962</c:v>
                </c:pt>
                <c:pt idx="1814">
                  <c:v>-299.32300258666629</c:v>
                </c:pt>
                <c:pt idx="1815">
                  <c:v>-298.51723887177388</c:v>
                </c:pt>
                <c:pt idx="1816">
                  <c:v>-297.699690207434</c:v>
                </c:pt>
                <c:pt idx="1817">
                  <c:v>-296.87038886906845</c:v>
                </c:pt>
                <c:pt idx="1818">
                  <c:v>-296.02936759607388</c:v>
                </c:pt>
                <c:pt idx="1819">
                  <c:v>-295.17665959053005</c:v>
                </c:pt>
                <c:pt idx="1820">
                  <c:v>-294.31229851588881</c:v>
                </c:pt>
                <c:pt idx="1821">
                  <c:v>-293.43631849564599</c:v>
                </c:pt>
                <c:pt idx="1822">
                  <c:v>-292.54875411199191</c:v>
                </c:pt>
                <c:pt idx="1823">
                  <c:v>-291.64964040444943</c:v>
                </c:pt>
                <c:pt idx="1824">
                  <c:v>-290.73901286848775</c:v>
                </c:pt>
                <c:pt idx="1825">
                  <c:v>-289.81690745412345</c:v>
                </c:pt>
                <c:pt idx="1826">
                  <c:v>-288.88336056449833</c:v>
                </c:pt>
                <c:pt idx="1827">
                  <c:v>-287.93840905444597</c:v>
                </c:pt>
                <c:pt idx="1828">
                  <c:v>-286.98209022903364</c:v>
                </c:pt>
                <c:pt idx="1829">
                  <c:v>-286.01444184209117</c:v>
                </c:pt>
                <c:pt idx="1830">
                  <c:v>-285.03550209471962</c:v>
                </c:pt>
                <c:pt idx="1831">
                  <c:v>-284.0453096337846</c:v>
                </c:pt>
                <c:pt idx="1832">
                  <c:v>-283.04390355038868</c:v>
                </c:pt>
                <c:pt idx="1833">
                  <c:v>-282.03132337832943</c:v>
                </c:pt>
                <c:pt idx="1834">
                  <c:v>-281.0076090925379</c:v>
                </c:pt>
                <c:pt idx="1835">
                  <c:v>-279.97280110750177</c:v>
                </c:pt>
                <c:pt idx="1836">
                  <c:v>-278.92694027566813</c:v>
                </c:pt>
                <c:pt idx="1837">
                  <c:v>-277.87006788583182</c:v>
                </c:pt>
                <c:pt idx="1838">
                  <c:v>-276.80222566150485</c:v>
                </c:pt>
                <c:pt idx="1839">
                  <c:v>-275.72345575927068</c:v>
                </c:pt>
                <c:pt idx="1840">
                  <c:v>-274.63380076711672</c:v>
                </c:pt>
                <c:pt idx="1841">
                  <c:v>-273.53330370275717</c:v>
                </c:pt>
                <c:pt idx="1842">
                  <c:v>-272.42200801193115</c:v>
                </c:pt>
                <c:pt idx="1843">
                  <c:v>-271.29995756669064</c:v>
                </c:pt>
                <c:pt idx="1844">
                  <c:v>-270.1671966636647</c:v>
                </c:pt>
                <c:pt idx="1845">
                  <c:v>-269.02377002231509</c:v>
                </c:pt>
                <c:pt idx="1846">
                  <c:v>-267.86972278316756</c:v>
                </c:pt>
                <c:pt idx="1847">
                  <c:v>-266.70510050603093</c:v>
                </c:pt>
                <c:pt idx="1848">
                  <c:v>-265.52994916819824</c:v>
                </c:pt>
                <c:pt idx="1849">
                  <c:v>-264.34431516263288</c:v>
                </c:pt>
                <c:pt idx="1850">
                  <c:v>-263.14824529613486</c:v>
                </c:pt>
                <c:pt idx="1851">
                  <c:v>-261.94178678749449</c:v>
                </c:pt>
                <c:pt idx="1852">
                  <c:v>-260.72498726562765</c:v>
                </c:pt>
                <c:pt idx="1853">
                  <c:v>-259.49789476769649</c:v>
                </c:pt>
                <c:pt idx="1854">
                  <c:v>-258.26055773721157</c:v>
                </c:pt>
                <c:pt idx="1855">
                  <c:v>-257.01302502212002</c:v>
                </c:pt>
                <c:pt idx="1856">
                  <c:v>-255.75534587287706</c:v>
                </c:pt>
                <c:pt idx="1857">
                  <c:v>-254.48756994050302</c:v>
                </c:pt>
                <c:pt idx="1858">
                  <c:v>-253.20974727461953</c:v>
                </c:pt>
                <c:pt idx="1859">
                  <c:v>-251.92192832147853</c:v>
                </c:pt>
                <c:pt idx="1860">
                  <c:v>-250.6241639219665</c:v>
                </c:pt>
                <c:pt idx="1861">
                  <c:v>-249.31650530960087</c:v>
                </c:pt>
                <c:pt idx="1862">
                  <c:v>-247.9990041085031</c:v>
                </c:pt>
                <c:pt idx="1863">
                  <c:v>-246.6717123313658</c:v>
                </c:pt>
                <c:pt idx="1864">
                  <c:v>-245.33468237739527</c:v>
                </c:pt>
                <c:pt idx="1865">
                  <c:v>-243.98796703024473</c:v>
                </c:pt>
                <c:pt idx="1866">
                  <c:v>-242.63161945592984</c:v>
                </c:pt>
                <c:pt idx="1867">
                  <c:v>-241.26569320073102</c:v>
                </c:pt>
                <c:pt idx="1868">
                  <c:v>-239.8902421890777</c:v>
                </c:pt>
                <c:pt idx="1869">
                  <c:v>-238.50532072142065</c:v>
                </c:pt>
                <c:pt idx="1870">
                  <c:v>-237.11098347208764</c:v>
                </c:pt>
                <c:pt idx="1871">
                  <c:v>-235.70728548712657</c:v>
                </c:pt>
                <c:pt idx="1872">
                  <c:v>-234.29428218213002</c:v>
                </c:pt>
                <c:pt idx="1873">
                  <c:v>-232.87202934004895</c:v>
                </c:pt>
                <c:pt idx="1874">
                  <c:v>-231.44058310898993</c:v>
                </c:pt>
                <c:pt idx="1875">
                  <c:v>-230.00000000000031</c:v>
                </c:pt>
                <c:pt idx="1876">
                  <c:v>-228.55033688483297</c:v>
                </c:pt>
                <c:pt idx="1877">
                  <c:v>-227.09165099370671</c:v>
                </c:pt>
                <c:pt idx="1878">
                  <c:v>-225.62399991304198</c:v>
                </c:pt>
                <c:pt idx="1879">
                  <c:v>-224.14744158319164</c:v>
                </c:pt>
                <c:pt idx="1880">
                  <c:v>-222.6620342961487</c:v>
                </c:pt>
                <c:pt idx="1881">
                  <c:v>-221.16783669325065</c:v>
                </c:pt>
                <c:pt idx="1882">
                  <c:v>-219.66490776285988</c:v>
                </c:pt>
                <c:pt idx="1883">
                  <c:v>-218.15330683803725</c:v>
                </c:pt>
                <c:pt idx="1884">
                  <c:v>-216.6330935941985</c:v>
                </c:pt>
                <c:pt idx="1885">
                  <c:v>-215.10432804676037</c:v>
                </c:pt>
                <c:pt idx="1886">
                  <c:v>-213.56707054876853</c:v>
                </c:pt>
                <c:pt idx="1887">
                  <c:v>-212.02138178851689</c:v>
                </c:pt>
                <c:pt idx="1888">
                  <c:v>-210.46732278715047</c:v>
                </c:pt>
                <c:pt idx="1889">
                  <c:v>-208.90495489625869</c:v>
                </c:pt>
                <c:pt idx="1890">
                  <c:v>-207.33433979545012</c:v>
                </c:pt>
                <c:pt idx="1891">
                  <c:v>-205.75553948991976</c:v>
                </c:pt>
                <c:pt idx="1892">
                  <c:v>-204.16861630799974</c:v>
                </c:pt>
                <c:pt idx="1893">
                  <c:v>-202.57363289870102</c:v>
                </c:pt>
                <c:pt idx="1894">
                  <c:v>-200.97065222923706</c:v>
                </c:pt>
                <c:pt idx="1895">
                  <c:v>-199.35973758253999</c:v>
                </c:pt>
                <c:pt idx="1896">
                  <c:v>-197.74095255476124</c:v>
                </c:pt>
                <c:pt idx="1897">
                  <c:v>-196.11436105276331</c:v>
                </c:pt>
                <c:pt idx="1898">
                  <c:v>-194.48002729159165</c:v>
                </c:pt>
                <c:pt idx="1899">
                  <c:v>-192.83801579194613</c:v>
                </c:pt>
                <c:pt idx="1900">
                  <c:v>-191.1883913776287</c:v>
                </c:pt>
                <c:pt idx="1901">
                  <c:v>-189.53121917298668</c:v>
                </c:pt>
                <c:pt idx="1902">
                  <c:v>-187.86656460034064</c:v>
                </c:pt>
                <c:pt idx="1903">
                  <c:v>-186.19449337740372</c:v>
                </c:pt>
                <c:pt idx="1904">
                  <c:v>-184.51507151468431</c:v>
                </c:pt>
                <c:pt idx="1905">
                  <c:v>-182.82836531288191</c:v>
                </c:pt>
                <c:pt idx="1906">
                  <c:v>-181.1344413602688</c:v>
                </c:pt>
                <c:pt idx="1907">
                  <c:v>-179.43336653006307</c:v>
                </c:pt>
                <c:pt idx="1908">
                  <c:v>-177.72520797778589</c:v>
                </c:pt>
                <c:pt idx="1909">
                  <c:v>-176.01003313861207</c:v>
                </c:pt>
                <c:pt idx="1910">
                  <c:v>-174.28790972470685</c:v>
                </c:pt>
                <c:pt idx="1911">
                  <c:v>-172.55890572255493</c:v>
                </c:pt>
                <c:pt idx="1912">
                  <c:v>-170.82308939027325</c:v>
                </c:pt>
                <c:pt idx="1913">
                  <c:v>-169.08052925491839</c:v>
                </c:pt>
                <c:pt idx="1914">
                  <c:v>-167.33129410978032</c:v>
                </c:pt>
                <c:pt idx="1915">
                  <c:v>-165.57545301166886</c:v>
                </c:pt>
                <c:pt idx="1916">
                  <c:v>-163.81307527818205</c:v>
                </c:pt>
                <c:pt idx="1917">
                  <c:v>-162.04423048497671</c:v>
                </c:pt>
                <c:pt idx="1918">
                  <c:v>-160.26898846301597</c:v>
                </c:pt>
                <c:pt idx="1919">
                  <c:v>-158.48741929581519</c:v>
                </c:pt>
                <c:pt idx="1920">
                  <c:v>-156.69959331667454</c:v>
                </c:pt>
                <c:pt idx="1921">
                  <c:v>-154.90558110590189</c:v>
                </c:pt>
                <c:pt idx="1922">
                  <c:v>-153.10545348802856</c:v>
                </c:pt>
                <c:pt idx="1923">
                  <c:v>-151.29928152901002</c:v>
                </c:pt>
                <c:pt idx="1924">
                  <c:v>-149.48713653342259</c:v>
                </c:pt>
                <c:pt idx="1925">
                  <c:v>-147.66909004164731</c:v>
                </c:pt>
                <c:pt idx="1926">
                  <c:v>-145.84521382704818</c:v>
                </c:pt>
                <c:pt idx="1927">
                  <c:v>-144.01557989313309</c:v>
                </c:pt>
                <c:pt idx="1928">
                  <c:v>-142.18026047071857</c:v>
                </c:pt>
                <c:pt idx="1929">
                  <c:v>-140.33932801507171</c:v>
                </c:pt>
                <c:pt idx="1930">
                  <c:v>-138.49285520305531</c:v>
                </c:pt>
                <c:pt idx="1931">
                  <c:v>-136.64091493025217</c:v>
                </c:pt>
                <c:pt idx="1932">
                  <c:v>-134.78358030809483</c:v>
                </c:pt>
                <c:pt idx="1933">
                  <c:v>-132.92092466097341</c:v>
                </c:pt>
                <c:pt idx="1934">
                  <c:v>-131.0530215233434</c:v>
                </c:pt>
                <c:pt idx="1935">
                  <c:v>-129.17994463682189</c:v>
                </c:pt>
                <c:pt idx="1936">
                  <c:v>-127.30176794727809</c:v>
                </c:pt>
                <c:pt idx="1937">
                  <c:v>-125.41856560191131</c:v>
                </c:pt>
                <c:pt idx="1938">
                  <c:v>-123.53041194632554</c:v>
                </c:pt>
                <c:pt idx="1939">
                  <c:v>-121.63738152159354</c:v>
                </c:pt>
                <c:pt idx="1940">
                  <c:v>-119.73954906131617</c:v>
                </c:pt>
                <c:pt idx="1941">
                  <c:v>-117.83698948866879</c:v>
                </c:pt>
                <c:pt idx="1942">
                  <c:v>-115.92977791344563</c:v>
                </c:pt>
                <c:pt idx="1943">
                  <c:v>-114.01798962909352</c:v>
                </c:pt>
                <c:pt idx="1944">
                  <c:v>-112.10170010974143</c:v>
                </c:pt>
                <c:pt idx="1945">
                  <c:v>-110.18098500721787</c:v>
                </c:pt>
                <c:pt idx="1946">
                  <c:v>-108.25592014806629</c:v>
                </c:pt>
                <c:pt idx="1947">
                  <c:v>-106.32658153055056</c:v>
                </c:pt>
                <c:pt idx="1948">
                  <c:v>-104.39304532165735</c:v>
                </c:pt>
                <c:pt idx="1949">
                  <c:v>-102.45538785408328</c:v>
                </c:pt>
                <c:pt idx="1950">
                  <c:v>-100.51368562322901</c:v>
                </c:pt>
                <c:pt idx="1951">
                  <c:v>-98.568015284173299</c:v>
                </c:pt>
                <c:pt idx="1952">
                  <c:v>-96.618453648649677</c:v>
                </c:pt>
                <c:pt idx="1953">
                  <c:v>-94.665077682012722</c:v>
                </c:pt>
                <c:pt idx="1954">
                  <c:v>-92.707964500202024</c:v>
                </c:pt>
                <c:pt idx="1955">
                  <c:v>-90.747191366694324</c:v>
                </c:pt>
                <c:pt idx="1956">
                  <c:v>-88.782835689455524</c:v>
                </c:pt>
                <c:pt idx="1957">
                  <c:v>-86.814975017883739</c:v>
                </c:pt>
                <c:pt idx="1958">
                  <c:v>-84.843687039749838</c:v>
                </c:pt>
                <c:pt idx="1959">
                  <c:v>-82.869049578127274</c:v>
                </c:pt>
                <c:pt idx="1960">
                  <c:v>-80.891140588321903</c:v>
                </c:pt>
                <c:pt idx="1961">
                  <c:v>-78.910038154793369</c:v>
                </c:pt>
                <c:pt idx="1962">
                  <c:v>-76.925820488074663</c:v>
                </c:pt>
                <c:pt idx="1963">
                  <c:v>-74.938565921681189</c:v>
                </c:pt>
                <c:pt idx="1964">
                  <c:v>-72.948352909020514</c:v>
                </c:pt>
                <c:pt idx="1965">
                  <c:v>-70.955260020294006</c:v>
                </c:pt>
                <c:pt idx="1966">
                  <c:v>-68.959365939397898</c:v>
                </c:pt>
                <c:pt idx="1967">
                  <c:v>-66.960749460810717</c:v>
                </c:pt>
                <c:pt idx="1968">
                  <c:v>-64.959489486490554</c:v>
                </c:pt>
                <c:pt idx="1969">
                  <c:v>-62.955665022753919</c:v>
                </c:pt>
                <c:pt idx="1970">
                  <c:v>-60.949355177159561</c:v>
                </c:pt>
                <c:pt idx="1971">
                  <c:v>-58.940639155384254</c:v>
                </c:pt>
                <c:pt idx="1972">
                  <c:v>-56.929596258098194</c:v>
                </c:pt>
                <c:pt idx="1973">
                  <c:v>-54.916305877830951</c:v>
                </c:pt>
                <c:pt idx="1974">
                  <c:v>-52.900847495839436</c:v>
                </c:pt>
                <c:pt idx="1975">
                  <c:v>-50.883300678968965</c:v>
                </c:pt>
                <c:pt idx="1976">
                  <c:v>-48.863745076514419</c:v>
                </c:pt>
                <c:pt idx="1977">
                  <c:v>-46.842260417072389</c:v>
                </c:pt>
                <c:pt idx="1978">
                  <c:v>-44.818926505395893</c:v>
                </c:pt>
                <c:pt idx="1979">
                  <c:v>-42.79382321924269</c:v>
                </c:pt>
                <c:pt idx="1980">
                  <c:v>-40.767030506224117</c:v>
                </c:pt>
                <c:pt idx="1981">
                  <c:v>-38.738628380645501</c:v>
                </c:pt>
                <c:pt idx="1982">
                  <c:v>-36.708696920349574</c:v>
                </c:pt>
                <c:pt idx="1983">
                  <c:v>-34.677316263554012</c:v>
                </c:pt>
                <c:pt idx="1984">
                  <c:v>-32.644566605690592</c:v>
                </c:pt>
                <c:pt idx="1985">
                  <c:v>-30.610528196232874</c:v>
                </c:pt>
                <c:pt idx="1986">
                  <c:v>-28.575281335536168</c:v>
                </c:pt>
                <c:pt idx="1987">
                  <c:v>-26.538906371661056</c:v>
                </c:pt>
                <c:pt idx="1988">
                  <c:v>-24.501483697204275</c:v>
                </c:pt>
                <c:pt idx="1989">
                  <c:v>-22.463093746123814</c:v>
                </c:pt>
                <c:pt idx="1990">
                  <c:v>-20.423816990565808</c:v>
                </c:pt>
                <c:pt idx="1991">
                  <c:v>-18.383733937684188</c:v>
                </c:pt>
                <c:pt idx="1992">
                  <c:v>-16.342925126464706</c:v>
                </c:pt>
                <c:pt idx="1993">
                  <c:v>-14.301471124544225</c:v>
                </c:pt>
                <c:pt idx="1994">
                  <c:v>-12.259452525032362</c:v>
                </c:pt>
                <c:pt idx="1995">
                  <c:v>-10.216949943326357</c:v>
                </c:pt>
                <c:pt idx="1996">
                  <c:v>-8.1740440139308088</c:v>
                </c:pt>
                <c:pt idx="1997">
                  <c:v>-6.1308153872732207</c:v>
                </c:pt>
                <c:pt idx="1998">
                  <c:v>-4.0873447265223568</c:v>
                </c:pt>
                <c:pt idx="1999">
                  <c:v>-2.0437127044003445</c:v>
                </c:pt>
                <c:pt idx="2000">
                  <c:v>-1.5940118359840358E-13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E-40AE-9F16-363DDEEC37E3}"/>
            </c:ext>
          </c:extLst>
        </c:ser>
        <c:ser>
          <c:idx val="1"/>
          <c:order val="1"/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'V-I-Cos'!$BTK$1:$BTK$2001</c:f>
              <c:numCache>
                <c:formatCode>0.000000</c:formatCode>
                <c:ptCount val="2001"/>
                <c:pt idx="0">
                  <c:v>-75.746287037715575</c:v>
                </c:pt>
                <c:pt idx="1">
                  <c:v>-75.278292231810767</c:v>
                </c:pt>
                <c:pt idx="2">
                  <c:v>-74.807325567825714</c:v>
                </c:pt>
                <c:pt idx="3">
                  <c:v>-74.33340563871792</c:v>
                </c:pt>
                <c:pt idx="4">
                  <c:v>-73.856551154034676</c:v>
                </c:pt>
                <c:pt idx="5">
                  <c:v>-73.376780939174537</c:v>
                </c:pt>
                <c:pt idx="6">
                  <c:v>-72.894113934644096</c:v>
                </c:pt>
                <c:pt idx="7">
                  <c:v>-72.408569195310236</c:v>
                </c:pt>
                <c:pt idx="8">
                  <c:v>-71.920165889647876</c:v>
                </c:pt>
                <c:pt idx="9">
                  <c:v>-71.428923298983236</c:v>
                </c:pt>
                <c:pt idx="10">
                  <c:v>-70.934860816732666</c:v>
                </c:pt>
                <c:pt idx="11">
                  <c:v>-70.437997947636987</c:v>
                </c:pt>
                <c:pt idx="12">
                  <c:v>-69.938354306991499</c:v>
                </c:pt>
                <c:pt idx="13">
                  <c:v>-69.435949619871622</c:v>
                </c:pt>
                <c:pt idx="14">
                  <c:v>-68.93080372035412</c:v>
                </c:pt>
                <c:pt idx="15">
                  <c:v>-68.422936550734207</c:v>
                </c:pt>
                <c:pt idx="16">
                  <c:v>-67.912368160738097</c:v>
                </c:pt>
                <c:pt idx="17">
                  <c:v>-67.399118706731599</c:v>
                </c:pt>
                <c:pt idx="18">
                  <c:v>-66.883208450924329</c:v>
                </c:pt>
                <c:pt idx="19">
                  <c:v>-66.364657760569813</c:v>
                </c:pt>
                <c:pt idx="20">
                  <c:v>-65.843487107161408</c:v>
                </c:pt>
                <c:pt idx="21">
                  <c:v>-65.319717065624133</c:v>
                </c:pt>
                <c:pt idx="22">
                  <c:v>-64.79336831350237</c:v>
                </c:pt>
                <c:pt idx="23">
                  <c:v>-64.2644616301436</c:v>
                </c:pt>
                <c:pt idx="24">
                  <c:v>-63.733017895878049</c:v>
                </c:pt>
                <c:pt idx="25">
                  <c:v>-63.199058091194395</c:v>
                </c:pt>
                <c:pt idx="26">
                  <c:v>-62.66260329591141</c:v>
                </c:pt>
                <c:pt idx="27">
                  <c:v>-62.123674688345858</c:v>
                </c:pt>
                <c:pt idx="28">
                  <c:v>-61.582293544476386</c:v>
                </c:pt>
                <c:pt idx="29">
                  <c:v>-61.038481237103554</c:v>
                </c:pt>
                <c:pt idx="30">
                  <c:v>-60.492259235006109</c:v>
                </c:pt>
                <c:pt idx="31">
                  <c:v>-59.943649102093389</c:v>
                </c:pt>
                <c:pt idx="32">
                  <c:v>-59.392672496554091</c:v>
                </c:pt>
                <c:pt idx="33">
                  <c:v>-58.839351170001173</c:v>
                </c:pt>
                <c:pt idx="34">
                  <c:v>-58.283706966613181</c:v>
                </c:pt>
                <c:pt idx="35">
                  <c:v>-57.725761822271821</c:v>
                </c:pt>
                <c:pt idx="36">
                  <c:v>-57.165537763696065</c:v>
                </c:pt>
                <c:pt idx="37">
                  <c:v>-56.603056907572473</c:v>
                </c:pt>
                <c:pt idx="38">
                  <c:v>-56.03834145968213</c:v>
                </c:pt>
                <c:pt idx="39">
                  <c:v>-55.471413714023981</c:v>
                </c:pt>
                <c:pt idx="40">
                  <c:v>-54.902296051934648</c:v>
                </c:pt>
                <c:pt idx="41">
                  <c:v>-54.331010941204994</c:v>
                </c:pt>
                <c:pt idx="42">
                  <c:v>-53.757580935192969</c:v>
                </c:pt>
                <c:pt idx="43">
                  <c:v>-53.182028671933338</c:v>
                </c:pt>
                <c:pt idx="44">
                  <c:v>-52.604376873243979</c:v>
                </c:pt>
                <c:pt idx="45">
                  <c:v>-52.024648343828758</c:v>
                </c:pt>
                <c:pt idx="46">
                  <c:v>-51.442865970377404</c:v>
                </c:pt>
                <c:pt idx="47">
                  <c:v>-50.859052720661829</c:v>
                </c:pt>
                <c:pt idx="48">
                  <c:v>-50.27323164262949</c:v>
                </c:pt>
                <c:pt idx="49">
                  <c:v>-49.685425863493457</c:v>
                </c:pt>
                <c:pt idx="50">
                  <c:v>-49.095658588819418</c:v>
                </c:pt>
                <c:pt idx="51">
                  <c:v>-48.503953101609511</c:v>
                </c:pt>
                <c:pt idx="52">
                  <c:v>-47.910332761383231</c:v>
                </c:pt>
                <c:pt idx="53">
                  <c:v>-47.314821003255176</c:v>
                </c:pt>
                <c:pt idx="54">
                  <c:v>-46.717441337009845</c:v>
                </c:pt>
                <c:pt idx="55">
                  <c:v>-46.118217346173601</c:v>
                </c:pt>
                <c:pt idx="56">
                  <c:v>-45.517172687083566</c:v>
                </c:pt>
                <c:pt idx="57">
                  <c:v>-44.914331087953734</c:v>
                </c:pt>
                <c:pt idx="58">
                  <c:v>-44.309716347938199</c:v>
                </c:pt>
                <c:pt idx="59">
                  <c:v>-43.703352336191635</c:v>
                </c:pt>
                <c:pt idx="60">
                  <c:v>-43.095262990926969</c:v>
                </c:pt>
                <c:pt idx="61">
                  <c:v>-42.485472318470329</c:v>
                </c:pt>
                <c:pt idx="62">
                  <c:v>-41.874004392313324</c:v>
                </c:pt>
                <c:pt idx="63">
                  <c:v>-41.260883352162701</c:v>
                </c:pt>
                <c:pt idx="64">
                  <c:v>-40.646133402987282</c:v>
                </c:pt>
                <c:pt idx="65">
                  <c:v>-40.029778814062439</c:v>
                </c:pt>
                <c:pt idx="66">
                  <c:v>-39.411843918011982</c:v>
                </c:pt>
                <c:pt idx="67">
                  <c:v>-38.792353109847518</c:v>
                </c:pt>
                <c:pt idx="68">
                  <c:v>-38.171330846005432</c:v>
                </c:pt>
                <c:pt idx="69">
                  <c:v>-37.548801643381331</c:v>
                </c:pt>
                <c:pt idx="70">
                  <c:v>-36.9247900783622</c:v>
                </c:pt>
                <c:pt idx="71">
                  <c:v>-36.299320785856139</c:v>
                </c:pt>
                <c:pt idx="72">
                  <c:v>-35.672418458319846</c:v>
                </c:pt>
                <c:pt idx="73">
                  <c:v>-35.044107844783788</c:v>
                </c:pt>
                <c:pt idx="74">
                  <c:v>-34.414413749875138</c:v>
                </c:pt>
                <c:pt idx="75">
                  <c:v>-33.783361032838556</c:v>
                </c:pt>
                <c:pt idx="76">
                  <c:v>-33.150974606554776</c:v>
                </c:pt>
                <c:pt idx="77">
                  <c:v>-32.517279436557089</c:v>
                </c:pt>
                <c:pt idx="78">
                  <c:v>-31.882300540045748</c:v>
                </c:pt>
                <c:pt idx="79">
                  <c:v>-31.246062984900334</c:v>
                </c:pt>
                <c:pt idx="80">
                  <c:v>-30.608591888690093</c:v>
                </c:pt>
                <c:pt idx="81">
                  <c:v>-29.969912417682398</c:v>
                </c:pt>
                <c:pt idx="82">
                  <c:v>-29.330049785849166</c:v>
                </c:pt>
                <c:pt idx="83">
                  <c:v>-28.689029253871475</c:v>
                </c:pt>
                <c:pt idx="84">
                  <c:v>-28.046876128142326</c:v>
                </c:pt>
                <c:pt idx="85">
                  <c:v>-27.403615759767582</c:v>
                </c:pt>
                <c:pt idx="86">
                  <c:v>-26.759273543565151</c:v>
                </c:pt>
                <c:pt idx="87">
                  <c:v>-26.113874917062432</c:v>
                </c:pt>
                <c:pt idx="88">
                  <c:v>-25.467445359492114</c:v>
                </c:pt>
                <c:pt idx="89">
                  <c:v>-24.820010390786244</c:v>
                </c:pt>
                <c:pt idx="90">
                  <c:v>-24.171595570568812</c:v>
                </c:pt>
                <c:pt idx="91">
                  <c:v>-23.522226497146651</c:v>
                </c:pt>
                <c:pt idx="92">
                  <c:v>-22.871928806498893</c:v>
                </c:pt>
                <c:pt idx="93">
                  <c:v>-22.220728171264863</c:v>
                </c:pt>
                <c:pt idx="94">
                  <c:v>-21.568650299730614</c:v>
                </c:pt>
                <c:pt idx="95">
                  <c:v>-20.915720934813979</c:v>
                </c:pt>
                <c:pt idx="96">
                  <c:v>-20.261965853048288</c:v>
                </c:pt>
                <c:pt idx="97">
                  <c:v>-19.607410863564755</c:v>
                </c:pt>
                <c:pt idx="98">
                  <c:v>-18.952081807073601</c:v>
                </c:pt>
                <c:pt idx="99">
                  <c:v>-18.296004554843865</c:v>
                </c:pt>
                <c:pt idx="100">
                  <c:v>-17.639205007682076</c:v>
                </c:pt>
                <c:pt idx="101">
                  <c:v>-16.981709094909743</c:v>
                </c:pt>
                <c:pt idx="102">
                  <c:v>-16.323542773339689</c:v>
                </c:pt>
                <c:pt idx="103">
                  <c:v>-15.664732026251325</c:v>
                </c:pt>
                <c:pt idx="104">
                  <c:v>-15.005302862364877</c:v>
                </c:pt>
                <c:pt idx="105">
                  <c:v>-14.345281314814629</c:v>
                </c:pt>
                <c:pt idx="106">
                  <c:v>-13.684693440121119</c:v>
                </c:pt>
                <c:pt idx="107">
                  <c:v>-13.023565317162543</c:v>
                </c:pt>
                <c:pt idx="108">
                  <c:v>-12.36192304614516</c:v>
                </c:pt>
                <c:pt idx="109">
                  <c:v>-11.699792747572918</c:v>
                </c:pt>
                <c:pt idx="110">
                  <c:v>-11.037200561216256</c:v>
                </c:pt>
                <c:pt idx="111">
                  <c:v>-10.374172645080149</c:v>
                </c:pt>
                <c:pt idx="112">
                  <c:v>-9.710735174371445</c:v>
                </c:pt>
                <c:pt idx="113">
                  <c:v>-9.0469143404654986</c:v>
                </c:pt>
                <c:pt idx="114">
                  <c:v>-8.3827363498721894</c:v>
                </c:pt>
                <c:pt idx="115">
                  <c:v>-7.7182274232013297</c:v>
                </c:pt>
                <c:pt idx="116">
                  <c:v>-7.0534137941275254</c:v>
                </c:pt>
                <c:pt idx="117">
                  <c:v>-6.3883217083545079</c:v>
                </c:pt>
                <c:pt idx="118">
                  <c:v>-5.7229774225790031</c:v>
                </c:pt>
                <c:pt idx="119">
                  <c:v>-5.0574072034541615</c:v>
                </c:pt>
                <c:pt idx="120">
                  <c:v>-4.3916373265526056</c:v>
                </c:pt>
                <c:pt idx="121">
                  <c:v>-3.7256940753290753</c:v>
                </c:pt>
                <c:pt idx="122">
                  <c:v>-3.0596037400828613</c:v>
                </c:pt>
                <c:pt idx="123">
                  <c:v>-2.3933926169198689</c:v>
                </c:pt>
                <c:pt idx="124">
                  <c:v>-1.7270870067145054</c:v>
                </c:pt>
                <c:pt idx="125">
                  <c:v>-1.0607132140713635</c:v>
                </c:pt>
                <c:pt idx="126">
                  <c:v>-0.39429754628676206</c:v>
                </c:pt>
                <c:pt idx="127">
                  <c:v>0.27213368768982121</c:v>
                </c:pt>
                <c:pt idx="128">
                  <c:v>0.93855417829438204</c:v>
                </c:pt>
                <c:pt idx="129">
                  <c:v>1.6049376163870459</c:v>
                </c:pt>
                <c:pt idx="130">
                  <c:v>2.2712576942907083</c:v>
                </c:pt>
                <c:pt idx="131">
                  <c:v>2.9374881068296159</c:v>
                </c:pt>
                <c:pt idx="132">
                  <c:v>3.6036025523678523</c:v>
                </c:pt>
                <c:pt idx="133">
                  <c:v>4.2695747338476755</c:v>
                </c:pt>
                <c:pt idx="134">
                  <c:v>4.9353783598276904</c:v>
                </c:pt>
                <c:pt idx="135">
                  <c:v>5.6009871455207803</c:v>
                </c:pt>
                <c:pt idx="136">
                  <c:v>6.2663748138317912</c:v>
                </c:pt>
                <c:pt idx="137">
                  <c:v>6.9315150963949037</c:v>
                </c:pt>
                <c:pt idx="138">
                  <c:v>7.5963817346106657</c:v>
                </c:pt>
                <c:pt idx="139">
                  <c:v>8.2609484806826341</c:v>
                </c:pt>
                <c:pt idx="140">
                  <c:v>8.9251890986535951</c:v>
                </c:pt>
                <c:pt idx="141">
                  <c:v>9.5890773654413124</c:v>
                </c:pt>
                <c:pt idx="142">
                  <c:v>10.252587071873773</c:v>
                </c:pt>
                <c:pt idx="143">
                  <c:v>10.915692023723878</c:v>
                </c:pt>
                <c:pt idx="144">
                  <c:v>11.578366042743543</c:v>
                </c:pt>
                <c:pt idx="145">
                  <c:v>12.24058296769716</c:v>
                </c:pt>
                <c:pt idx="146">
                  <c:v>12.902316655394467</c:v>
                </c:pt>
                <c:pt idx="147">
                  <c:v>13.563540981722522</c:v>
                </c:pt>
                <c:pt idx="148">
                  <c:v>14.224229842677122</c:v>
                </c:pt>
                <c:pt idx="149">
                  <c:v>14.884357155393317</c:v>
                </c:pt>
                <c:pt idx="150">
                  <c:v>15.543896859175115</c:v>
                </c:pt>
                <c:pt idx="151">
                  <c:v>16.20282291652433</c:v>
                </c:pt>
                <c:pt idx="152">
                  <c:v>16.86110931416848</c:v>
                </c:pt>
                <c:pt idx="153">
                  <c:v>17.518730064087745</c:v>
                </c:pt>
                <c:pt idx="154">
                  <c:v>18.175659204540953</c:v>
                </c:pt>
                <c:pt idx="155">
                  <c:v>18.831870801090478</c:v>
                </c:pt>
                <c:pt idx="156">
                  <c:v>19.487338947626107</c:v>
                </c:pt>
                <c:pt idx="157">
                  <c:v>20.142037767387745</c:v>
                </c:pt>
                <c:pt idx="158">
                  <c:v>20.795941413987027</c:v>
                </c:pt>
                <c:pt idx="159">
                  <c:v>21.449024072427637</c:v>
                </c:pt>
                <c:pt idx="160">
                  <c:v>22.10125996012448</c:v>
                </c:pt>
                <c:pt idx="161">
                  <c:v>22.752623327921512</c:v>
                </c:pt>
                <c:pt idx="162">
                  <c:v>23.403088461108293</c:v>
                </c:pt>
                <c:pt idx="163">
                  <c:v>24.052629680435135</c:v>
                </c:pt>
                <c:pt idx="164">
                  <c:v>24.701221343126889</c:v>
                </c:pt>
                <c:pt idx="165">
                  <c:v>25.348837843895286</c:v>
                </c:pt>
                <c:pt idx="166">
                  <c:v>25.995453615949767</c:v>
                </c:pt>
                <c:pt idx="167">
                  <c:v>26.641043132006839</c:v>
                </c:pt>
                <c:pt idx="168">
                  <c:v>27.285580905297827</c:v>
                </c:pt>
                <c:pt idx="169">
                  <c:v>27.929041490575074</c:v>
                </c:pt>
                <c:pt idx="170">
                  <c:v>28.571399485116448</c:v>
                </c:pt>
                <c:pt idx="171">
                  <c:v>29.212629529728225</c:v>
                </c:pt>
                <c:pt idx="172">
                  <c:v>29.852706309746207</c:v>
                </c:pt>
                <c:pt idx="173">
                  <c:v>30.491604556035096</c:v>
                </c:pt>
                <c:pt idx="174">
                  <c:v>31.129299045986102</c:v>
                </c:pt>
                <c:pt idx="175">
                  <c:v>31.765764604512672</c:v>
                </c:pt>
                <c:pt idx="176">
                  <c:v>32.400976105044336</c:v>
                </c:pt>
                <c:pt idx="177">
                  <c:v>33.034908470518751</c:v>
                </c:pt>
                <c:pt idx="178">
                  <c:v>33.667536674371568</c:v>
                </c:pt>
                <c:pt idx="179">
                  <c:v>34.298835741524542</c:v>
                </c:pt>
                <c:pt idx="180">
                  <c:v>34.928780749371455</c:v>
                </c:pt>
                <c:pt idx="181">
                  <c:v>35.557346828762029</c:v>
                </c:pt>
                <c:pt idx="182">
                  <c:v>36.184509164983744</c:v>
                </c:pt>
                <c:pt idx="183">
                  <c:v>36.810242998741423</c:v>
                </c:pt>
                <c:pt idx="184">
                  <c:v>37.434523627134737</c:v>
                </c:pt>
                <c:pt idx="185">
                  <c:v>38.057326404633436</c:v>
                </c:pt>
                <c:pt idx="186">
                  <c:v>38.678626744050241</c:v>
                </c:pt>
                <c:pt idx="187">
                  <c:v>39.298400117511626</c:v>
                </c:pt>
                <c:pt idx="188">
                  <c:v>39.916622057426004</c:v>
                </c:pt>
                <c:pt idx="189">
                  <c:v>40.533268157449761</c:v>
                </c:pt>
                <c:pt idx="190">
                  <c:v>41.148314073450734</c:v>
                </c:pt>
                <c:pt idx="191">
                  <c:v>41.761735524469287</c:v>
                </c:pt>
                <c:pt idx="192">
                  <c:v>42.373508293676871</c:v>
                </c:pt>
                <c:pt idx="193">
                  <c:v>42.983608229332091</c:v>
                </c:pt>
                <c:pt idx="194">
                  <c:v>43.592011245734149</c:v>
                </c:pt>
                <c:pt idx="195">
                  <c:v>44.198693324173703</c:v>
                </c:pt>
                <c:pt idx="196">
                  <c:v>44.803630513881103</c:v>
                </c:pt>
                <c:pt idx="197">
                  <c:v>45.406798932971917</c:v>
                </c:pt>
                <c:pt idx="198">
                  <c:v>46.008174769389747</c:v>
                </c:pt>
                <c:pt idx="199">
                  <c:v>46.607734281846298</c:v>
                </c:pt>
                <c:pt idx="200">
                  <c:v>47.205453800758619</c:v>
                </c:pt>
                <c:pt idx="201">
                  <c:v>47.801309729183586</c:v>
                </c:pt>
                <c:pt idx="202">
                  <c:v>48.395278543749384</c:v>
                </c:pt>
                <c:pt idx="203">
                  <c:v>48.98733679558427</c:v>
                </c:pt>
                <c:pt idx="204">
                  <c:v>49.577461111242215</c:v>
                </c:pt>
                <c:pt idx="205">
                  <c:v>50.1656281936257</c:v>
                </c:pt>
                <c:pt idx="206">
                  <c:v>50.751814822905423</c:v>
                </c:pt>
                <c:pt idx="207">
                  <c:v>51.335997857436958</c:v>
                </c:pt>
                <c:pt idx="208">
                  <c:v>51.91815423467439</c:v>
                </c:pt>
                <c:pt idx="209">
                  <c:v>52.498260972080743</c:v>
                </c:pt>
                <c:pt idx="210">
                  <c:v>53.076295168035344</c:v>
                </c:pt>
                <c:pt idx="211">
                  <c:v>53.652234002737899</c:v>
                </c:pt>
                <c:pt idx="212">
                  <c:v>54.226054739109351</c:v>
                </c:pt>
                <c:pt idx="213">
                  <c:v>54.797734723689594</c:v>
                </c:pt>
                <c:pt idx="214">
                  <c:v>55.367251387531702</c:v>
                </c:pt>
                <c:pt idx="215">
                  <c:v>55.934582247092919</c:v>
                </c:pt>
                <c:pt idx="216">
                  <c:v>56.499704905122393</c:v>
                </c:pt>
                <c:pt idx="217">
                  <c:v>57.06259705154519</c:v>
                </c:pt>
                <c:pt idx="218">
                  <c:v>57.623236464343222</c:v>
                </c:pt>
                <c:pt idx="219">
                  <c:v>58.181601010432416</c:v>
                </c:pt>
                <c:pt idx="220">
                  <c:v>58.737668646536584</c:v>
                </c:pt>
                <c:pt idx="221">
                  <c:v>59.291417420057584</c:v>
                </c:pt>
                <c:pt idx="222">
                  <c:v>59.842825469941992</c:v>
                </c:pt>
                <c:pt idx="223">
                  <c:v>60.391871027544191</c:v>
                </c:pt>
                <c:pt idx="224">
                  <c:v>60.938532417485661</c:v>
                </c:pt>
                <c:pt idx="225">
                  <c:v>61.482788058510785</c:v>
                </c:pt>
                <c:pt idx="226">
                  <c:v>62.024616464338742</c:v>
                </c:pt>
                <c:pt idx="227">
                  <c:v>62.563996244511834</c:v>
                </c:pt>
                <c:pt idx="228">
                  <c:v>63.100906105239929</c:v>
                </c:pt>
                <c:pt idx="229">
                  <c:v>63.635324850241034</c:v>
                </c:pt>
                <c:pt idx="230">
                  <c:v>64.167231381578191</c:v>
                </c:pt>
                <c:pt idx="231">
                  <c:v>64.696604700492287</c:v>
                </c:pt>
                <c:pt idx="232">
                  <c:v>65.223423908231155</c:v>
                </c:pt>
                <c:pt idx="233">
                  <c:v>65.747668206874494</c:v>
                </c:pt>
                <c:pt idx="234">
                  <c:v>66.26931690015509</c:v>
                </c:pt>
                <c:pt idx="235">
                  <c:v>66.788349394275713</c:v>
                </c:pt>
                <c:pt idx="236">
                  <c:v>67.304745198722202</c:v>
                </c:pt>
                <c:pt idx="237">
                  <c:v>67.81848392707245</c:v>
                </c:pt>
                <c:pt idx="238">
                  <c:v>68.329545297801076</c:v>
                </c:pt>
                <c:pt idx="239">
                  <c:v>68.837909135080281</c:v>
                </c:pt>
                <c:pt idx="240">
                  <c:v>69.343555369576194</c:v>
                </c:pt>
                <c:pt idx="241">
                  <c:v>69.846464039241326</c:v>
                </c:pt>
                <c:pt idx="242">
                  <c:v>70.346615290102491</c:v>
                </c:pt>
                <c:pt idx="243">
                  <c:v>70.843989377044679</c:v>
                </c:pt>
                <c:pt idx="244">
                  <c:v>71.338566664590616</c:v>
                </c:pt>
                <c:pt idx="245">
                  <c:v>71.830327627675828</c:v>
                </c:pt>
                <c:pt idx="246">
                  <c:v>72.31925285241951</c:v>
                </c:pt>
                <c:pt idx="247">
                  <c:v>72.805323036890996</c:v>
                </c:pt>
                <c:pt idx="248">
                  <c:v>73.288518991871641</c:v>
                </c:pt>
                <c:pt idx="249">
                  <c:v>73.768821641612561</c:v>
                </c:pt>
                <c:pt idx="250">
                  <c:v>74.246212024587493</c:v>
                </c:pt>
                <c:pt idx="251">
                  <c:v>74.720671294241598</c:v>
                </c:pt>
                <c:pt idx="252">
                  <c:v>75.192180719735276</c:v>
                </c:pt>
                <c:pt idx="253">
                  <c:v>75.660721686683772</c:v>
                </c:pt>
                <c:pt idx="254">
                  <c:v>76.126275697891984</c:v>
                </c:pt>
                <c:pt idx="255">
                  <c:v>76.588824374084695</c:v>
                </c:pt>
                <c:pt idx="256">
                  <c:v>77.048349454632216</c:v>
                </c:pt>
                <c:pt idx="257">
                  <c:v>77.504832798271167</c:v>
                </c:pt>
                <c:pt idx="258">
                  <c:v>77.958256383820768</c:v>
                </c:pt>
                <c:pt idx="259">
                  <c:v>78.408602310894238</c:v>
                </c:pt>
                <c:pt idx="260">
                  <c:v>78.855852800605518</c:v>
                </c:pt>
                <c:pt idx="261">
                  <c:v>79.299990196271082</c:v>
                </c:pt>
                <c:pt idx="262">
                  <c:v>79.740996964107012</c:v>
                </c:pt>
                <c:pt idx="263">
                  <c:v>80.178855693921278</c:v>
                </c:pt>
                <c:pt idx="264">
                  <c:v>80.61354909980092</c:v>
                </c:pt>
                <c:pt idx="265">
                  <c:v>81.045060020794622</c:v>
                </c:pt>
                <c:pt idx="266">
                  <c:v>81.473371421590059</c:v>
                </c:pt>
                <c:pt idx="267">
                  <c:v>81.898466393186524</c:v>
                </c:pt>
                <c:pt idx="268">
                  <c:v>82.320328153562457</c:v>
                </c:pt>
                <c:pt idx="269">
                  <c:v>82.738940048337838</c:v>
                </c:pt>
                <c:pt idx="270">
                  <c:v>83.154285551431869</c:v>
                </c:pt>
                <c:pt idx="271">
                  <c:v>83.566348265715277</c:v>
                </c:pt>
                <c:pt idx="272">
                  <c:v>83.97511192365765</c:v>
                </c:pt>
                <c:pt idx="273">
                  <c:v>84.380560387969709</c:v>
                </c:pt>
                <c:pt idx="274">
                  <c:v>84.782677652240324</c:v>
                </c:pt>
                <c:pt idx="275">
                  <c:v>85.181447841568399</c:v>
                </c:pt>
                <c:pt idx="276">
                  <c:v>85.576855213189702</c:v>
                </c:pt>
                <c:pt idx="277">
                  <c:v>85.968884157098259</c:v>
                </c:pt>
                <c:pt idx="278">
                  <c:v>86.357519196662565</c:v>
                </c:pt>
                <c:pt idx="279">
                  <c:v>86.742744989236755</c:v>
                </c:pt>
                <c:pt idx="280">
                  <c:v>87.124546326766151</c:v>
                </c:pt>
                <c:pt idx="281">
                  <c:v>87.502908136387674</c:v>
                </c:pt>
                <c:pt idx="282">
                  <c:v>87.877815481024953</c:v>
                </c:pt>
                <c:pt idx="283">
                  <c:v>88.249253559977959</c:v>
                </c:pt>
                <c:pt idx="284">
                  <c:v>88.617207709507355</c:v>
                </c:pt>
                <c:pt idx="285">
                  <c:v>88.981663403413322</c:v>
                </c:pt>
                <c:pt idx="286">
                  <c:v>89.342606253609148</c:v>
                </c:pt>
                <c:pt idx="287">
                  <c:v>89.700022010689111</c:v>
                </c:pt>
                <c:pt idx="288">
                  <c:v>90.053896564491154</c:v>
                </c:pt>
                <c:pt idx="289">
                  <c:v>90.404215944653771</c:v>
                </c:pt>
                <c:pt idx="290">
                  <c:v>90.750966321167724</c:v>
                </c:pt>
                <c:pt idx="291">
                  <c:v>91.09413400492187</c:v>
                </c:pt>
                <c:pt idx="292">
                  <c:v>91.433705448243629</c:v>
                </c:pt>
                <c:pt idx="293">
                  <c:v>91.769667245433865</c:v>
                </c:pt>
                <c:pt idx="294">
                  <c:v>92.102006133296101</c:v>
                </c:pt>
                <c:pt idx="295">
                  <c:v>92.430708991660097</c:v>
                </c:pt>
                <c:pt idx="296">
                  <c:v>92.755762843899817</c:v>
                </c:pt>
                <c:pt idx="297">
                  <c:v>93.077154857445777</c:v>
                </c:pt>
                <c:pt idx="298">
                  <c:v>93.394872344291556</c:v>
                </c:pt>
                <c:pt idx="299">
                  <c:v>93.708902761494826</c:v>
                </c:pt>
                <c:pt idx="300">
                  <c:v>94.019233711672442</c:v>
                </c:pt>
                <c:pt idx="301">
                  <c:v>94.325852943489807</c:v>
                </c:pt>
                <c:pt idx="302">
                  <c:v>94.628748352144711</c:v>
                </c:pt>
                <c:pt idx="303">
                  <c:v>94.927907979845017</c:v>
                </c:pt>
                <c:pt idx="304">
                  <c:v>95.223320016280908</c:v>
                </c:pt>
                <c:pt idx="305">
                  <c:v>95.514972799090984</c:v>
                </c:pt>
                <c:pt idx="306">
                  <c:v>95.802854814322799</c:v>
                </c:pt>
                <c:pt idx="307">
                  <c:v>96.08695469688729</c:v>
                </c:pt>
                <c:pt idx="308">
                  <c:v>96.367261231007589</c:v>
                </c:pt>
                <c:pt idx="309">
                  <c:v>96.643763350661644</c:v>
                </c:pt>
                <c:pt idx="310">
                  <c:v>96.916450140019265</c:v>
                </c:pt>
                <c:pt idx="311">
                  <c:v>97.185310833872904</c:v>
                </c:pt>
                <c:pt idx="312">
                  <c:v>97.4503348180627</c:v>
                </c:pt>
                <c:pt idx="313">
                  <c:v>97.711511629895597</c:v>
                </c:pt>
                <c:pt idx="314">
                  <c:v>97.968830958558257</c:v>
                </c:pt>
                <c:pt idx="315">
                  <c:v>98.22228264552416</c:v>
                </c:pt>
                <c:pt idx="316">
                  <c:v>98.47185668495473</c:v>
                </c:pt>
                <c:pt idx="317">
                  <c:v>98.717543224094186</c:v>
                </c:pt>
                <c:pt idx="318">
                  <c:v>98.959332563658663</c:v>
                </c:pt>
                <c:pt idx="319">
                  <c:v>99.197215158219052</c:v>
                </c:pt>
                <c:pt idx="320">
                  <c:v>99.431181616577831</c:v>
                </c:pt>
                <c:pt idx="321">
                  <c:v>99.661222702139824</c:v>
                </c:pt>
                <c:pt idx="322">
                  <c:v>99.887329333276909</c:v>
                </c:pt>
                <c:pt idx="323">
                  <c:v>100.10949258368642</c:v>
                </c:pt>
                <c:pt idx="324">
                  <c:v>100.32770368274362</c:v>
                </c:pt>
                <c:pt idx="325">
                  <c:v>100.54195401584796</c:v>
                </c:pt>
                <c:pt idx="326">
                  <c:v>100.75223512476317</c:v>
                </c:pt>
                <c:pt idx="327">
                  <c:v>100.95853870795111</c:v>
                </c:pt>
                <c:pt idx="328">
                  <c:v>101.16085662089957</c:v>
                </c:pt>
                <c:pt idx="329">
                  <c:v>101.35918087644376</c:v>
                </c:pt>
                <c:pt idx="330">
                  <c:v>101.55350364508168</c:v>
                </c:pt>
                <c:pt idx="331">
                  <c:v>101.74381725528312</c:v>
                </c:pt>
                <c:pt idx="332">
                  <c:v>101.93011419379265</c:v>
                </c:pt>
                <c:pt idx="333">
                  <c:v>102.11238710592612</c:v>
                </c:pt>
                <c:pt idx="334">
                  <c:v>102.29062879586107</c:v>
                </c:pt>
                <c:pt idx="335">
                  <c:v>102.46483222692076</c:v>
                </c:pt>
                <c:pt idx="336">
                  <c:v>102.63499052185203</c:v>
                </c:pt>
                <c:pt idx="337">
                  <c:v>102.80109696309674</c:v>
                </c:pt>
                <c:pt idx="338">
                  <c:v>102.96314499305703</c:v>
                </c:pt>
                <c:pt idx="339">
                  <c:v>103.12112821435414</c:v>
                </c:pt>
                <c:pt idx="340">
                  <c:v>103.27504039008099</c:v>
                </c:pt>
                <c:pt idx="341">
                  <c:v>103.42487544404844</c:v>
                </c:pt>
                <c:pt idx="342">
                  <c:v>103.5706274610251</c:v>
                </c:pt>
                <c:pt idx="343">
                  <c:v>103.71229068697093</c:v>
                </c:pt>
                <c:pt idx="344">
                  <c:v>103.84985952926432</c:v>
                </c:pt>
                <c:pt idx="345">
                  <c:v>103.98332855692294</c:v>
                </c:pt>
                <c:pt idx="346">
                  <c:v>104.11269250081811</c:v>
                </c:pt>
                <c:pt idx="347">
                  <c:v>104.23794625388281</c:v>
                </c:pt>
                <c:pt idx="348">
                  <c:v>104.35908487131339</c:v>
                </c:pt>
                <c:pt idx="349">
                  <c:v>104.47610357076461</c:v>
                </c:pt>
                <c:pt idx="350">
                  <c:v>104.5889977325386</c:v>
                </c:pt>
                <c:pt idx="351">
                  <c:v>104.69776289976716</c:v>
                </c:pt>
                <c:pt idx="352">
                  <c:v>104.80239477858771</c:v>
                </c:pt>
                <c:pt idx="353">
                  <c:v>104.90288923831285</c:v>
                </c:pt>
                <c:pt idx="354">
                  <c:v>104.99924231159339</c:v>
                </c:pt>
                <c:pt idx="355">
                  <c:v>105.09145019457497</c:v>
                </c:pt>
                <c:pt idx="356">
                  <c:v>105.17950924704824</c:v>
                </c:pt>
                <c:pt idx="357">
                  <c:v>105.2634159925926</c:v>
                </c:pt>
                <c:pt idx="358">
                  <c:v>105.34316711871342</c:v>
                </c:pt>
                <c:pt idx="359">
                  <c:v>105.4187594769728</c:v>
                </c:pt>
                <c:pt idx="360">
                  <c:v>105.49019008311383</c:v>
                </c:pt>
                <c:pt idx="361">
                  <c:v>105.55745611717852</c:v>
                </c:pt>
                <c:pt idx="362">
                  <c:v>105.62055492361904</c:v>
                </c:pt>
                <c:pt idx="363">
                  <c:v>105.67948401140252</c:v>
                </c:pt>
                <c:pt idx="364">
                  <c:v>105.73424105410949</c:v>
                </c:pt>
                <c:pt idx="365">
                  <c:v>105.78482389002565</c:v>
                </c:pt>
                <c:pt idx="366">
                  <c:v>105.83123052222729</c:v>
                </c:pt>
                <c:pt idx="367">
                  <c:v>105.87345911865999</c:v>
                </c:pt>
                <c:pt idx="368">
                  <c:v>105.91150801221107</c:v>
                </c:pt>
                <c:pt idx="369">
                  <c:v>105.9453757007754</c:v>
                </c:pt>
                <c:pt idx="370">
                  <c:v>105.97506084731459</c:v>
                </c:pt>
                <c:pt idx="371">
                  <c:v>106.0005622799099</c:v>
                </c:pt>
                <c:pt idx="372">
                  <c:v>106.02187899180844</c:v>
                </c:pt>
                <c:pt idx="373">
                  <c:v>106.03901014146291</c:v>
                </c:pt>
                <c:pt idx="374">
                  <c:v>106.05195505256486</c:v>
                </c:pt>
                <c:pt idx="375">
                  <c:v>106.06071321407138</c:v>
                </c:pt>
                <c:pt idx="376">
                  <c:v>106.06528428022523</c:v>
                </c:pt>
                <c:pt idx="377">
                  <c:v>106.06566807056855</c:v>
                </c:pt>
                <c:pt idx="378">
                  <c:v>106.06186456994996</c:v>
                </c:pt>
                <c:pt idx="379">
                  <c:v>106.05387392852515</c:v>
                </c:pt>
                <c:pt idx="380">
                  <c:v>106.04169646175096</c:v>
                </c:pt>
                <c:pt idx="381">
                  <c:v>106.02533265037293</c:v>
                </c:pt>
                <c:pt idx="382">
                  <c:v>106.0047831404063</c:v>
                </c:pt>
                <c:pt idx="383">
                  <c:v>105.98004874311057</c:v>
                </c:pt>
                <c:pt idx="384">
                  <c:v>105.95113043495735</c:v>
                </c:pt>
                <c:pt idx="385">
                  <c:v>105.91802935759196</c:v>
                </c:pt>
                <c:pt idx="386">
                  <c:v>105.88074681778825</c:v>
                </c:pt>
                <c:pt idx="387">
                  <c:v>105.83928428739704</c:v>
                </c:pt>
                <c:pt idx="388">
                  <c:v>105.79364340328806</c:v>
                </c:pt>
                <c:pt idx="389">
                  <c:v>105.74382596728525</c:v>
                </c:pt>
                <c:pt idx="390">
                  <c:v>105.68983394609567</c:v>
                </c:pt>
                <c:pt idx="391">
                  <c:v>105.63166947123189</c:v>
                </c:pt>
                <c:pt idx="392">
                  <c:v>105.56933483892777</c:v>
                </c:pt>
                <c:pt idx="393">
                  <c:v>105.50283251004787</c:v>
                </c:pt>
                <c:pt idx="394">
                  <c:v>105.43216510999025</c:v>
                </c:pt>
                <c:pt idx="395">
                  <c:v>105.35733542858287</c:v>
                </c:pt>
                <c:pt idx="396">
                  <c:v>105.27834641997342</c:v>
                </c:pt>
                <c:pt idx="397">
                  <c:v>105.19520120251272</c:v>
                </c:pt>
                <c:pt idx="398">
                  <c:v>105.10790305863158</c:v>
                </c:pt>
                <c:pt idx="399">
                  <c:v>105.01645543471125</c:v>
                </c:pt>
                <c:pt idx="400">
                  <c:v>104.9208619409473</c:v>
                </c:pt>
                <c:pt idx="401">
                  <c:v>104.82112635120725</c:v>
                </c:pt>
                <c:pt idx="402">
                  <c:v>104.71725260288136</c:v>
                </c:pt>
                <c:pt idx="403">
                  <c:v>104.60924479672735</c:v>
                </c:pt>
                <c:pt idx="404">
                  <c:v>104.49710719670848</c:v>
                </c:pt>
                <c:pt idx="405">
                  <c:v>104.38084422982521</c:v>
                </c:pt>
                <c:pt idx="406">
                  <c:v>104.26046048594037</c:v>
                </c:pt>
                <c:pt idx="407">
                  <c:v>104.13596071759805</c:v>
                </c:pt>
                <c:pt idx="408">
                  <c:v>104.00734983983594</c:v>
                </c:pt>
                <c:pt idx="409">
                  <c:v>103.87463292999124</c:v>
                </c:pt>
                <c:pt idx="410">
                  <c:v>103.73781522750033</c:v>
                </c:pt>
                <c:pt idx="411">
                  <c:v>103.59690213369183</c:v>
                </c:pt>
                <c:pt idx="412">
                  <c:v>103.45189921157339</c:v>
                </c:pt>
                <c:pt idx="413">
                  <c:v>103.30281218561211</c:v>
                </c:pt>
                <c:pt idx="414">
                  <c:v>103.14964694150849</c:v>
                </c:pt>
                <c:pt idx="415">
                  <c:v>102.99240952596411</c:v>
                </c:pt>
                <c:pt idx="416">
                  <c:v>102.83110614644289</c:v>
                </c:pt>
                <c:pt idx="417">
                  <c:v>102.66574317092606</c:v>
                </c:pt>
                <c:pt idx="418">
                  <c:v>102.49632712766076</c:v>
                </c:pt>
                <c:pt idx="419">
                  <c:v>102.32286470490229</c:v>
                </c:pt>
                <c:pt idx="420">
                  <c:v>102.14536275065007</c:v>
                </c:pt>
                <c:pt idx="421">
                  <c:v>101.96382827237731</c:v>
                </c:pt>
                <c:pt idx="422">
                  <c:v>101.77826843675442</c:v>
                </c:pt>
                <c:pt idx="423">
                  <c:v>101.58869056936595</c:v>
                </c:pt>
                <c:pt idx="424">
                  <c:v>101.39510215442149</c:v>
                </c:pt>
                <c:pt idx="425">
                  <c:v>101.19751083446022</c:v>
                </c:pt>
                <c:pt idx="426">
                  <c:v>100.99592441004908</c:v>
                </c:pt>
                <c:pt idx="427">
                  <c:v>100.79035083947495</c:v>
                </c:pt>
                <c:pt idx="428">
                  <c:v>100.58079823843042</c:v>
                </c:pt>
                <c:pt idx="429">
                  <c:v>100.36727487969333</c:v>
                </c:pt>
                <c:pt idx="430">
                  <c:v>100.1497891928003</c:v>
                </c:pt>
                <c:pt idx="431">
                  <c:v>99.92834976371384</c:v>
                </c:pt>
                <c:pt idx="432">
                  <c:v>99.702965334483451</c:v>
                </c:pt>
                <c:pt idx="433">
                  <c:v>99.47364480290048</c:v>
                </c:pt>
                <c:pt idx="434">
                  <c:v>99.240397222146839</c:v>
                </c:pt>
                <c:pt idx="435">
                  <c:v>99.003231800437661</c:v>
                </c:pt>
                <c:pt idx="436">
                  <c:v>98.762157900657684</c:v>
                </c:pt>
                <c:pt idx="437">
                  <c:v>98.517185039991702</c:v>
                </c:pt>
                <c:pt idx="438">
                  <c:v>98.268322889548756</c:v>
                </c:pt>
                <c:pt idx="439">
                  <c:v>98.015581273980459</c:v>
                </c:pt>
                <c:pt idx="440">
                  <c:v>97.75897017109304</c:v>
                </c:pt>
                <c:pt idx="441">
                  <c:v>97.498499711453405</c:v>
                </c:pt>
                <c:pt idx="442">
                  <c:v>97.234180177989359</c:v>
                </c:pt>
                <c:pt idx="443">
                  <c:v>96.966022005583454</c:v>
                </c:pt>
                <c:pt idx="444">
                  <c:v>96.69403578066121</c:v>
                </c:pt>
                <c:pt idx="445">
                  <c:v>96.418232240773037</c:v>
                </c:pt>
                <c:pt idx="446">
                  <c:v>96.138622274170459</c:v>
                </c:pt>
                <c:pt idx="447">
                  <c:v>95.85521691937619</c:v>
                </c:pt>
                <c:pt idx="448">
                  <c:v>95.56802736474836</c:v>
                </c:pt>
                <c:pt idx="449">
                  <c:v>95.277064948038827</c:v>
                </c:pt>
                <c:pt idx="450">
                  <c:v>94.982341155945633</c:v>
                </c:pt>
                <c:pt idx="451">
                  <c:v>94.68386762365941</c:v>
                </c:pt>
                <c:pt idx="452">
                  <c:v>94.381656134404153</c:v>
                </c:pt>
                <c:pt idx="453">
                  <c:v>94.075718618972033</c:v>
                </c:pt>
                <c:pt idx="454">
                  <c:v>93.766067155252216</c:v>
                </c:pt>
                <c:pt idx="455">
                  <c:v>93.452713967754349</c:v>
                </c:pt>
                <c:pt idx="456">
                  <c:v>93.1356714271257</c:v>
                </c:pt>
                <c:pt idx="457">
                  <c:v>92.814952049662935</c:v>
                </c:pt>
                <c:pt idx="458">
                  <c:v>92.4905684968179</c:v>
                </c:pt>
                <c:pt idx="459">
                  <c:v>92.162533574697818</c:v>
                </c:pt>
                <c:pt idx="460">
                  <c:v>91.830860233559747</c:v>
                </c:pt>
                <c:pt idx="461">
                  <c:v>91.495561567299291</c:v>
                </c:pt>
                <c:pt idx="462">
                  <c:v>91.156650812933634</c:v>
                </c:pt>
                <c:pt idx="463">
                  <c:v>90.814141350079083</c:v>
                </c:pt>
                <c:pt idx="464">
                  <c:v>90.468046700422747</c:v>
                </c:pt>
                <c:pt idx="465">
                  <c:v>90.118380527188776</c:v>
                </c:pt>
                <c:pt idx="466">
                  <c:v>89.765156634598966</c:v>
                </c:pt>
                <c:pt idx="467">
                  <c:v>89.408388967327809</c:v>
                </c:pt>
                <c:pt idx="468">
                  <c:v>89.048091609951896</c:v>
                </c:pt>
                <c:pt idx="469">
                  <c:v>88.684278786393975</c:v>
                </c:pt>
                <c:pt idx="470">
                  <c:v>88.316964859361363</c:v>
                </c:pt>
                <c:pt idx="471">
                  <c:v>87.946164329778981</c:v>
                </c:pt>
                <c:pt idx="472">
                  <c:v>87.571891836216849</c:v>
                </c:pt>
                <c:pt idx="473">
                  <c:v>87.194162154312082</c:v>
                </c:pt>
                <c:pt idx="474">
                  <c:v>86.81299019618578</c:v>
                </c:pt>
                <c:pt idx="475">
                  <c:v>86.428391009854195</c:v>
                </c:pt>
                <c:pt idx="476">
                  <c:v>86.04037977863463</c:v>
                </c:pt>
                <c:pt idx="477">
                  <c:v>85.648971820546151</c:v>
                </c:pt>
                <c:pt idx="478">
                  <c:v>85.254182587704719</c:v>
                </c:pt>
                <c:pt idx="479">
                  <c:v>84.856027665713256</c:v>
                </c:pt>
                <c:pt idx="480">
                  <c:v>84.454522773046378</c:v>
                </c:pt>
                <c:pt idx="481">
                  <c:v>84.049683760429701</c:v>
                </c:pt>
                <c:pt idx="482">
                  <c:v>83.641526610214271</c:v>
                </c:pt>
                <c:pt idx="483">
                  <c:v>83.230067435745539</c:v>
                </c:pt>
                <c:pt idx="484">
                  <c:v>82.815322480727104</c:v>
                </c:pt>
                <c:pt idx="485">
                  <c:v>82.397308118579687</c:v>
                </c:pt>
                <c:pt idx="486">
                  <c:v>81.976040851794522</c:v>
                </c:pt>
                <c:pt idx="487">
                  <c:v>81.551537311282004</c:v>
                </c:pt>
                <c:pt idx="488">
                  <c:v>81.123814255715033</c:v>
                </c:pt>
                <c:pt idx="489">
                  <c:v>80.692888570867467</c:v>
                </c:pt>
                <c:pt idx="490">
                  <c:v>80.258777268947483</c:v>
                </c:pt>
                <c:pt idx="491">
                  <c:v>79.821497487925939</c:v>
                </c:pt>
                <c:pt idx="492">
                  <c:v>79.381066490859922</c:v>
                </c:pt>
                <c:pt idx="493">
                  <c:v>78.937501665210974</c:v>
                </c:pt>
                <c:pt idx="494">
                  <c:v>78.490820522158913</c:v>
                </c:pt>
                <c:pt idx="495">
                  <c:v>78.041040695910453</c:v>
                </c:pt>
                <c:pt idx="496">
                  <c:v>77.588179943002999</c:v>
                </c:pt>
                <c:pt idx="497">
                  <c:v>77.132256141603634</c:v>
                </c:pt>
                <c:pt idx="498">
                  <c:v>76.673287290803358</c:v>
                </c:pt>
                <c:pt idx="499">
                  <c:v>76.211291509906559</c:v>
                </c:pt>
                <c:pt idx="500">
                  <c:v>75.746287037715575</c:v>
                </c:pt>
                <c:pt idx="501">
                  <c:v>75.278292231810767</c:v>
                </c:pt>
                <c:pt idx="502">
                  <c:v>74.807325567825742</c:v>
                </c:pt>
                <c:pt idx="503">
                  <c:v>74.333405638717934</c:v>
                </c:pt>
                <c:pt idx="504">
                  <c:v>73.85655115403469</c:v>
                </c:pt>
                <c:pt idx="505">
                  <c:v>73.376780939174552</c:v>
                </c:pt>
                <c:pt idx="506">
                  <c:v>72.89411393464411</c:v>
                </c:pt>
                <c:pt idx="507">
                  <c:v>72.40856919531025</c:v>
                </c:pt>
                <c:pt idx="508">
                  <c:v>71.920165889647876</c:v>
                </c:pt>
                <c:pt idx="509">
                  <c:v>71.428923298983236</c:v>
                </c:pt>
                <c:pt idx="510">
                  <c:v>70.934860816732652</c:v>
                </c:pt>
                <c:pt idx="511">
                  <c:v>70.437997947637001</c:v>
                </c:pt>
                <c:pt idx="512">
                  <c:v>69.938354306991528</c:v>
                </c:pt>
                <c:pt idx="513">
                  <c:v>69.435949619871636</c:v>
                </c:pt>
                <c:pt idx="514">
                  <c:v>68.930803720354135</c:v>
                </c:pt>
                <c:pt idx="515">
                  <c:v>68.422936550734207</c:v>
                </c:pt>
                <c:pt idx="516">
                  <c:v>67.912368160738097</c:v>
                </c:pt>
                <c:pt idx="517">
                  <c:v>67.399118706731599</c:v>
                </c:pt>
                <c:pt idx="518">
                  <c:v>66.883208450924329</c:v>
                </c:pt>
                <c:pt idx="519">
                  <c:v>66.364657760569813</c:v>
                </c:pt>
                <c:pt idx="520">
                  <c:v>65.843487107161437</c:v>
                </c:pt>
                <c:pt idx="521">
                  <c:v>65.319717065624133</c:v>
                </c:pt>
                <c:pt idx="522">
                  <c:v>64.79336831350237</c:v>
                </c:pt>
                <c:pt idx="523">
                  <c:v>64.2644616301436</c:v>
                </c:pt>
                <c:pt idx="524">
                  <c:v>63.733017895878049</c:v>
                </c:pt>
                <c:pt idx="525">
                  <c:v>63.199058091194388</c:v>
                </c:pt>
                <c:pt idx="526">
                  <c:v>62.662603295911396</c:v>
                </c:pt>
                <c:pt idx="527">
                  <c:v>62.123674688345844</c:v>
                </c:pt>
                <c:pt idx="528">
                  <c:v>61.582293544476371</c:v>
                </c:pt>
                <c:pt idx="529">
                  <c:v>61.038481237103532</c:v>
                </c:pt>
                <c:pt idx="530">
                  <c:v>60.492259235006109</c:v>
                </c:pt>
                <c:pt idx="531">
                  <c:v>59.943649102093403</c:v>
                </c:pt>
                <c:pt idx="532">
                  <c:v>59.392672496554106</c:v>
                </c:pt>
                <c:pt idx="533">
                  <c:v>58.839351170001187</c:v>
                </c:pt>
                <c:pt idx="534">
                  <c:v>58.283706966613181</c:v>
                </c:pt>
                <c:pt idx="535">
                  <c:v>57.725761822271821</c:v>
                </c:pt>
                <c:pt idx="536">
                  <c:v>57.165537763696051</c:v>
                </c:pt>
                <c:pt idx="537">
                  <c:v>56.603056907572466</c:v>
                </c:pt>
                <c:pt idx="538">
                  <c:v>56.038341459682115</c:v>
                </c:pt>
                <c:pt idx="539">
                  <c:v>55.471413714023981</c:v>
                </c:pt>
                <c:pt idx="540">
                  <c:v>54.902296051934663</c:v>
                </c:pt>
                <c:pt idx="541">
                  <c:v>54.331010941204994</c:v>
                </c:pt>
                <c:pt idx="542">
                  <c:v>53.757580935192969</c:v>
                </c:pt>
                <c:pt idx="543">
                  <c:v>53.182028671933338</c:v>
                </c:pt>
                <c:pt idx="544">
                  <c:v>52.604376873243957</c:v>
                </c:pt>
                <c:pt idx="545">
                  <c:v>52.024648343828744</c:v>
                </c:pt>
                <c:pt idx="546">
                  <c:v>51.442865970377376</c:v>
                </c:pt>
                <c:pt idx="547">
                  <c:v>50.859052720661801</c:v>
                </c:pt>
                <c:pt idx="548">
                  <c:v>50.273231642629497</c:v>
                </c:pt>
                <c:pt idx="549">
                  <c:v>49.685425863493464</c:v>
                </c:pt>
                <c:pt idx="550">
                  <c:v>49.095658588819411</c:v>
                </c:pt>
                <c:pt idx="551">
                  <c:v>48.503953101609511</c:v>
                </c:pt>
                <c:pt idx="552">
                  <c:v>47.910332761383223</c:v>
                </c:pt>
                <c:pt idx="553">
                  <c:v>47.314821003255148</c:v>
                </c:pt>
                <c:pt idx="554">
                  <c:v>46.717441337009816</c:v>
                </c:pt>
                <c:pt idx="555">
                  <c:v>46.118217346173573</c:v>
                </c:pt>
                <c:pt idx="556">
                  <c:v>45.51717268708353</c:v>
                </c:pt>
                <c:pt idx="557">
                  <c:v>44.914331087953698</c:v>
                </c:pt>
                <c:pt idx="558">
                  <c:v>44.309716347938199</c:v>
                </c:pt>
                <c:pt idx="559">
                  <c:v>43.703352336191635</c:v>
                </c:pt>
                <c:pt idx="560">
                  <c:v>43.095262990926955</c:v>
                </c:pt>
                <c:pt idx="561">
                  <c:v>42.4854723184703</c:v>
                </c:pt>
                <c:pt idx="562">
                  <c:v>41.874004392313303</c:v>
                </c:pt>
                <c:pt idx="563">
                  <c:v>41.260883352162679</c:v>
                </c:pt>
                <c:pt idx="564">
                  <c:v>40.646133402987246</c:v>
                </c:pt>
                <c:pt idx="565">
                  <c:v>40.029778814062404</c:v>
                </c:pt>
                <c:pt idx="566">
                  <c:v>39.41184391801194</c:v>
                </c:pt>
                <c:pt idx="567">
                  <c:v>38.792353109847518</c:v>
                </c:pt>
                <c:pt idx="568">
                  <c:v>38.171330846005425</c:v>
                </c:pt>
                <c:pt idx="569">
                  <c:v>37.548801643381324</c:v>
                </c:pt>
                <c:pt idx="570">
                  <c:v>36.924790078362179</c:v>
                </c:pt>
                <c:pt idx="571">
                  <c:v>36.299320785856118</c:v>
                </c:pt>
                <c:pt idx="572">
                  <c:v>35.672418458319818</c:v>
                </c:pt>
                <c:pt idx="573">
                  <c:v>35.044107844783753</c:v>
                </c:pt>
                <c:pt idx="574">
                  <c:v>34.414413749875088</c:v>
                </c:pt>
                <c:pt idx="575">
                  <c:v>33.783361032838506</c:v>
                </c:pt>
                <c:pt idx="576">
                  <c:v>33.150974606554762</c:v>
                </c:pt>
                <c:pt idx="577">
                  <c:v>32.517279436557118</c:v>
                </c:pt>
                <c:pt idx="578">
                  <c:v>31.882300540045772</c:v>
                </c:pt>
                <c:pt idx="579">
                  <c:v>31.246062984900352</c:v>
                </c:pt>
                <c:pt idx="580">
                  <c:v>30.608591888690157</c:v>
                </c:pt>
                <c:pt idx="581">
                  <c:v>29.969912417682455</c:v>
                </c:pt>
                <c:pt idx="582">
                  <c:v>29.330049785849212</c:v>
                </c:pt>
                <c:pt idx="583">
                  <c:v>28.689029253871521</c:v>
                </c:pt>
                <c:pt idx="584">
                  <c:v>28.046876128142365</c:v>
                </c:pt>
                <c:pt idx="585">
                  <c:v>27.403615759767618</c:v>
                </c:pt>
                <c:pt idx="586">
                  <c:v>26.759273543565179</c:v>
                </c:pt>
                <c:pt idx="587">
                  <c:v>26.113874917062457</c:v>
                </c:pt>
                <c:pt idx="588">
                  <c:v>25.467445359492125</c:v>
                </c:pt>
                <c:pt idx="589">
                  <c:v>24.820010390786251</c:v>
                </c:pt>
                <c:pt idx="590">
                  <c:v>24.171595570568861</c:v>
                </c:pt>
                <c:pt idx="591">
                  <c:v>23.522226497146697</c:v>
                </c:pt>
                <c:pt idx="592">
                  <c:v>22.871928806498932</c:v>
                </c:pt>
                <c:pt idx="593">
                  <c:v>22.220728171264899</c:v>
                </c:pt>
                <c:pt idx="594">
                  <c:v>21.568650299730646</c:v>
                </c:pt>
                <c:pt idx="595">
                  <c:v>20.915720934814004</c:v>
                </c:pt>
                <c:pt idx="596">
                  <c:v>20.261965853048306</c:v>
                </c:pt>
                <c:pt idx="597">
                  <c:v>19.607410863564773</c:v>
                </c:pt>
                <c:pt idx="598">
                  <c:v>18.952081807073611</c:v>
                </c:pt>
                <c:pt idx="599">
                  <c:v>18.296004554843915</c:v>
                </c:pt>
                <c:pt idx="600">
                  <c:v>17.639205007682122</c:v>
                </c:pt>
                <c:pt idx="601">
                  <c:v>16.981709094909789</c:v>
                </c:pt>
                <c:pt idx="602">
                  <c:v>16.323542773339724</c:v>
                </c:pt>
                <c:pt idx="603">
                  <c:v>15.664732026251354</c:v>
                </c:pt>
                <c:pt idx="604">
                  <c:v>15.005302862364905</c:v>
                </c:pt>
                <c:pt idx="605">
                  <c:v>14.345281314814642</c:v>
                </c:pt>
                <c:pt idx="606">
                  <c:v>13.684693440121128</c:v>
                </c:pt>
                <c:pt idx="607">
                  <c:v>13.023565317162547</c:v>
                </c:pt>
                <c:pt idx="608">
                  <c:v>12.361923046145204</c:v>
                </c:pt>
                <c:pt idx="609">
                  <c:v>11.699792747572957</c:v>
                </c:pt>
                <c:pt idx="610">
                  <c:v>11.037200561216288</c:v>
                </c:pt>
                <c:pt idx="611">
                  <c:v>10.374172645080179</c:v>
                </c:pt>
                <c:pt idx="612">
                  <c:v>9.710735174371468</c:v>
                </c:pt>
                <c:pt idx="613">
                  <c:v>9.0469143404655181</c:v>
                </c:pt>
                <c:pt idx="614">
                  <c:v>8.3827363498722036</c:v>
                </c:pt>
                <c:pt idx="615">
                  <c:v>7.7182274232013386</c:v>
                </c:pt>
                <c:pt idx="616">
                  <c:v>7.0534137941275299</c:v>
                </c:pt>
                <c:pt idx="617">
                  <c:v>6.388321708354554</c:v>
                </c:pt>
                <c:pt idx="618">
                  <c:v>5.722977422579044</c:v>
                </c:pt>
                <c:pt idx="619">
                  <c:v>5.057407203454197</c:v>
                </c:pt>
                <c:pt idx="620">
                  <c:v>4.391637326552627</c:v>
                </c:pt>
                <c:pt idx="621">
                  <c:v>3.7256940753290917</c:v>
                </c:pt>
                <c:pt idx="622">
                  <c:v>3.0596037400828719</c:v>
                </c:pt>
                <c:pt idx="623">
                  <c:v>2.3933926169198751</c:v>
                </c:pt>
                <c:pt idx="624">
                  <c:v>1.7270870067145065</c:v>
                </c:pt>
                <c:pt idx="625">
                  <c:v>1.0607132140713598</c:v>
                </c:pt>
                <c:pt idx="626">
                  <c:v>0.39429754628675312</c:v>
                </c:pt>
                <c:pt idx="627">
                  <c:v>-0.27213368768978818</c:v>
                </c:pt>
                <c:pt idx="628">
                  <c:v>-0.93855417829440113</c:v>
                </c:pt>
                <c:pt idx="629">
                  <c:v>-1.604937616386976</c:v>
                </c:pt>
                <c:pt idx="630">
                  <c:v>-2.2712576942907376</c:v>
                </c:pt>
                <c:pt idx="631">
                  <c:v>-2.9374881068295564</c:v>
                </c:pt>
                <c:pt idx="632">
                  <c:v>-3.6036025523678914</c:v>
                </c:pt>
                <c:pt idx="633">
                  <c:v>-4.2695747338476258</c:v>
                </c:pt>
                <c:pt idx="634">
                  <c:v>-4.9353783598276921</c:v>
                </c:pt>
                <c:pt idx="635">
                  <c:v>-5.6009871455207403</c:v>
                </c:pt>
                <c:pt idx="636">
                  <c:v>-6.2663748138318036</c:v>
                </c:pt>
                <c:pt idx="637">
                  <c:v>-6.9315150963948744</c:v>
                </c:pt>
                <c:pt idx="638">
                  <c:v>-7.5963817346106888</c:v>
                </c:pt>
                <c:pt idx="639">
                  <c:v>-8.2609484806825684</c:v>
                </c:pt>
                <c:pt idx="640">
                  <c:v>-8.9251890986536289</c:v>
                </c:pt>
                <c:pt idx="641">
                  <c:v>-9.5890773654412573</c:v>
                </c:pt>
                <c:pt idx="642">
                  <c:v>-10.252587071873815</c:v>
                </c:pt>
                <c:pt idx="643">
                  <c:v>-10.91569202372383</c:v>
                </c:pt>
                <c:pt idx="644">
                  <c:v>-11.578366042743548</c:v>
                </c:pt>
                <c:pt idx="645">
                  <c:v>-12.240582967697142</c:v>
                </c:pt>
                <c:pt idx="646">
                  <c:v>-12.9023166553945</c:v>
                </c:pt>
                <c:pt idx="647">
                  <c:v>-13.563540981722468</c:v>
                </c:pt>
                <c:pt idx="648">
                  <c:v>-14.224229842677167</c:v>
                </c:pt>
                <c:pt idx="649">
                  <c:v>-14.884357155393273</c:v>
                </c:pt>
                <c:pt idx="650">
                  <c:v>-15.543896859175172</c:v>
                </c:pt>
                <c:pt idx="651">
                  <c:v>-16.202822916524298</c:v>
                </c:pt>
                <c:pt idx="652">
                  <c:v>-16.861109314168541</c:v>
                </c:pt>
                <c:pt idx="653">
                  <c:v>-17.51873006408772</c:v>
                </c:pt>
                <c:pt idx="654">
                  <c:v>-18.175659204540977</c:v>
                </c:pt>
                <c:pt idx="655">
                  <c:v>-18.831870801090464</c:v>
                </c:pt>
                <c:pt idx="656">
                  <c:v>-19.487338947626139</c:v>
                </c:pt>
                <c:pt idx="657">
                  <c:v>-20.142037767387695</c:v>
                </c:pt>
                <c:pt idx="658">
                  <c:v>-20.795941413987073</c:v>
                </c:pt>
                <c:pt idx="659">
                  <c:v>-21.449024072427598</c:v>
                </c:pt>
                <c:pt idx="660">
                  <c:v>-22.101259960124533</c:v>
                </c:pt>
                <c:pt idx="661">
                  <c:v>-22.752623327921484</c:v>
                </c:pt>
                <c:pt idx="662">
                  <c:v>-23.403088461108315</c:v>
                </c:pt>
                <c:pt idx="663">
                  <c:v>-24.052629680435114</c:v>
                </c:pt>
                <c:pt idx="664">
                  <c:v>-24.701221343126921</c:v>
                </c:pt>
                <c:pt idx="665">
                  <c:v>-25.348837843895279</c:v>
                </c:pt>
                <c:pt idx="666">
                  <c:v>-25.995453615949806</c:v>
                </c:pt>
                <c:pt idx="667">
                  <c:v>-26.641043132006789</c:v>
                </c:pt>
                <c:pt idx="668">
                  <c:v>-27.285580905297881</c:v>
                </c:pt>
                <c:pt idx="669">
                  <c:v>-27.929041490575038</c:v>
                </c:pt>
                <c:pt idx="670">
                  <c:v>-28.571399485116512</c:v>
                </c:pt>
                <c:pt idx="671">
                  <c:v>-29.212629529728204</c:v>
                </c:pt>
                <c:pt idx="672">
                  <c:v>-29.852706309746232</c:v>
                </c:pt>
                <c:pt idx="673">
                  <c:v>-30.491604556035078</c:v>
                </c:pt>
                <c:pt idx="674">
                  <c:v>-31.129299045986137</c:v>
                </c:pt>
                <c:pt idx="675">
                  <c:v>-31.765764604512619</c:v>
                </c:pt>
                <c:pt idx="676">
                  <c:v>-32.4009761050444</c:v>
                </c:pt>
                <c:pt idx="677">
                  <c:v>-33.034908470518722</c:v>
                </c:pt>
                <c:pt idx="678">
                  <c:v>-33.66753667437164</c:v>
                </c:pt>
                <c:pt idx="679">
                  <c:v>-34.298835741524528</c:v>
                </c:pt>
                <c:pt idx="680">
                  <c:v>-34.928780749371533</c:v>
                </c:pt>
                <c:pt idx="681">
                  <c:v>-35.557346828762029</c:v>
                </c:pt>
                <c:pt idx="682">
                  <c:v>-36.184509164983787</c:v>
                </c:pt>
                <c:pt idx="683">
                  <c:v>-36.810242998741423</c:v>
                </c:pt>
                <c:pt idx="684">
                  <c:v>-37.434523627134794</c:v>
                </c:pt>
                <c:pt idx="685">
                  <c:v>-38.0573264046334</c:v>
                </c:pt>
                <c:pt idx="686">
                  <c:v>-38.678626744050312</c:v>
                </c:pt>
                <c:pt idx="687">
                  <c:v>-39.298400117511605</c:v>
                </c:pt>
                <c:pt idx="688">
                  <c:v>-39.916622057426075</c:v>
                </c:pt>
                <c:pt idx="689">
                  <c:v>-40.533268157449754</c:v>
                </c:pt>
                <c:pt idx="690">
                  <c:v>-41.14831407345077</c:v>
                </c:pt>
                <c:pt idx="691">
                  <c:v>-41.76173552446928</c:v>
                </c:pt>
                <c:pt idx="692">
                  <c:v>-42.37350829367692</c:v>
                </c:pt>
                <c:pt idx="693">
                  <c:v>-42.983608229332106</c:v>
                </c:pt>
                <c:pt idx="694">
                  <c:v>-43.592011245734206</c:v>
                </c:pt>
                <c:pt idx="695">
                  <c:v>-44.198693324173682</c:v>
                </c:pt>
                <c:pt idx="696">
                  <c:v>-44.80363051388116</c:v>
                </c:pt>
                <c:pt idx="697">
                  <c:v>-45.406798932971896</c:v>
                </c:pt>
                <c:pt idx="698">
                  <c:v>-46.008174769389818</c:v>
                </c:pt>
                <c:pt idx="699">
                  <c:v>-46.607734281846291</c:v>
                </c:pt>
                <c:pt idx="700">
                  <c:v>-47.205453800758661</c:v>
                </c:pt>
                <c:pt idx="701">
                  <c:v>-47.801309729183586</c:v>
                </c:pt>
                <c:pt idx="702">
                  <c:v>-48.395278543749434</c:v>
                </c:pt>
                <c:pt idx="703">
                  <c:v>-48.987336795584241</c:v>
                </c:pt>
                <c:pt idx="704">
                  <c:v>-49.577461111242144</c:v>
                </c:pt>
                <c:pt idx="705">
                  <c:v>-50.165628193625679</c:v>
                </c:pt>
                <c:pt idx="706">
                  <c:v>-50.751814822905359</c:v>
                </c:pt>
                <c:pt idx="707">
                  <c:v>-51.335997857436944</c:v>
                </c:pt>
                <c:pt idx="708">
                  <c:v>-51.918154234674297</c:v>
                </c:pt>
                <c:pt idx="709">
                  <c:v>-52.49826097208075</c:v>
                </c:pt>
                <c:pt idx="710">
                  <c:v>-53.076295168035287</c:v>
                </c:pt>
                <c:pt idx="711">
                  <c:v>-53.65223400273792</c:v>
                </c:pt>
                <c:pt idx="712">
                  <c:v>-54.226054739109301</c:v>
                </c:pt>
                <c:pt idx="713">
                  <c:v>-54.79773472368958</c:v>
                </c:pt>
                <c:pt idx="714">
                  <c:v>-55.367251387531645</c:v>
                </c:pt>
                <c:pt idx="715">
                  <c:v>-55.934582247092919</c:v>
                </c:pt>
                <c:pt idx="716">
                  <c:v>-56.499704905122357</c:v>
                </c:pt>
                <c:pt idx="717">
                  <c:v>-57.062597051545204</c:v>
                </c:pt>
                <c:pt idx="718">
                  <c:v>-57.623236464343151</c:v>
                </c:pt>
                <c:pt idx="719">
                  <c:v>-58.181601010432438</c:v>
                </c:pt>
                <c:pt idx="720">
                  <c:v>-58.737668646536527</c:v>
                </c:pt>
                <c:pt idx="721">
                  <c:v>-59.291417420057606</c:v>
                </c:pt>
                <c:pt idx="722">
                  <c:v>-59.84282546994195</c:v>
                </c:pt>
                <c:pt idx="723">
                  <c:v>-60.391871027544184</c:v>
                </c:pt>
                <c:pt idx="724">
                  <c:v>-60.938532417485625</c:v>
                </c:pt>
                <c:pt idx="725">
                  <c:v>-61.482788058510785</c:v>
                </c:pt>
                <c:pt idx="726">
                  <c:v>-62.024616464338671</c:v>
                </c:pt>
                <c:pt idx="727">
                  <c:v>-62.563996244511848</c:v>
                </c:pt>
                <c:pt idx="728">
                  <c:v>-63.100906105239865</c:v>
                </c:pt>
                <c:pt idx="729">
                  <c:v>-63.635324850241055</c:v>
                </c:pt>
                <c:pt idx="730">
                  <c:v>-64.167231381578134</c:v>
                </c:pt>
                <c:pt idx="731">
                  <c:v>-64.696604700492273</c:v>
                </c:pt>
                <c:pt idx="732">
                  <c:v>-65.223423908231112</c:v>
                </c:pt>
                <c:pt idx="733">
                  <c:v>-65.747668206874494</c:v>
                </c:pt>
                <c:pt idx="734">
                  <c:v>-66.269316900155047</c:v>
                </c:pt>
                <c:pt idx="735">
                  <c:v>-66.788349394275713</c:v>
                </c:pt>
                <c:pt idx="736">
                  <c:v>-67.304745198722131</c:v>
                </c:pt>
                <c:pt idx="737">
                  <c:v>-67.81848392707245</c:v>
                </c:pt>
                <c:pt idx="738">
                  <c:v>-68.329545297801019</c:v>
                </c:pt>
                <c:pt idx="739">
                  <c:v>-68.837909135080295</c:v>
                </c:pt>
                <c:pt idx="740">
                  <c:v>-69.343555369576166</c:v>
                </c:pt>
                <c:pt idx="741">
                  <c:v>-69.846464039241326</c:v>
                </c:pt>
                <c:pt idx="742">
                  <c:v>-70.346615290102449</c:v>
                </c:pt>
                <c:pt idx="743">
                  <c:v>-70.843989377044693</c:v>
                </c:pt>
                <c:pt idx="744">
                  <c:v>-71.338566664590573</c:v>
                </c:pt>
                <c:pt idx="745">
                  <c:v>-71.830327627675842</c:v>
                </c:pt>
                <c:pt idx="746">
                  <c:v>-72.319252852419481</c:v>
                </c:pt>
                <c:pt idx="747">
                  <c:v>-72.805323036891025</c:v>
                </c:pt>
                <c:pt idx="748">
                  <c:v>-73.288518991871612</c:v>
                </c:pt>
                <c:pt idx="749">
                  <c:v>-73.768821641612575</c:v>
                </c:pt>
                <c:pt idx="750">
                  <c:v>-74.246212024587464</c:v>
                </c:pt>
                <c:pt idx="751">
                  <c:v>-74.720671294241598</c:v>
                </c:pt>
                <c:pt idx="752">
                  <c:v>-75.192180719735248</c:v>
                </c:pt>
                <c:pt idx="753">
                  <c:v>-75.660721686683786</c:v>
                </c:pt>
                <c:pt idx="754">
                  <c:v>-76.126275697891941</c:v>
                </c:pt>
                <c:pt idx="755">
                  <c:v>-76.588824374084723</c:v>
                </c:pt>
                <c:pt idx="756">
                  <c:v>-77.048349454632174</c:v>
                </c:pt>
                <c:pt idx="757">
                  <c:v>-77.504832798271195</c:v>
                </c:pt>
                <c:pt idx="758">
                  <c:v>-77.958256383820725</c:v>
                </c:pt>
                <c:pt idx="759">
                  <c:v>-78.408602310894238</c:v>
                </c:pt>
                <c:pt idx="760">
                  <c:v>-78.85585280060549</c:v>
                </c:pt>
                <c:pt idx="761">
                  <c:v>-79.299990196271082</c:v>
                </c:pt>
                <c:pt idx="762">
                  <c:v>-79.740996964106998</c:v>
                </c:pt>
                <c:pt idx="763">
                  <c:v>-80.178855693921278</c:v>
                </c:pt>
                <c:pt idx="764">
                  <c:v>-80.613549099800906</c:v>
                </c:pt>
                <c:pt idx="765">
                  <c:v>-81.045060020794637</c:v>
                </c:pt>
                <c:pt idx="766">
                  <c:v>-81.473371421590059</c:v>
                </c:pt>
                <c:pt idx="767">
                  <c:v>-81.898466393186567</c:v>
                </c:pt>
                <c:pt idx="768">
                  <c:v>-82.320328153562386</c:v>
                </c:pt>
                <c:pt idx="769">
                  <c:v>-82.738940048337867</c:v>
                </c:pt>
                <c:pt idx="770">
                  <c:v>-83.154285551431812</c:v>
                </c:pt>
                <c:pt idx="771">
                  <c:v>-83.566348265715305</c:v>
                </c:pt>
                <c:pt idx="772">
                  <c:v>-83.975111923657607</c:v>
                </c:pt>
                <c:pt idx="773">
                  <c:v>-84.380560387969709</c:v>
                </c:pt>
                <c:pt idx="774">
                  <c:v>-84.782677652240281</c:v>
                </c:pt>
                <c:pt idx="775">
                  <c:v>-85.181447841568399</c:v>
                </c:pt>
                <c:pt idx="776">
                  <c:v>-85.576855213189688</c:v>
                </c:pt>
                <c:pt idx="777">
                  <c:v>-85.968884157098259</c:v>
                </c:pt>
                <c:pt idx="778">
                  <c:v>-86.357519196662551</c:v>
                </c:pt>
                <c:pt idx="779">
                  <c:v>-86.742744989236769</c:v>
                </c:pt>
                <c:pt idx="780">
                  <c:v>-87.124546326766136</c:v>
                </c:pt>
                <c:pt idx="781">
                  <c:v>-87.502908136387688</c:v>
                </c:pt>
                <c:pt idx="782">
                  <c:v>-87.877815481024939</c:v>
                </c:pt>
                <c:pt idx="783">
                  <c:v>-88.249253559977973</c:v>
                </c:pt>
                <c:pt idx="784">
                  <c:v>-88.61720770950734</c:v>
                </c:pt>
                <c:pt idx="785">
                  <c:v>-88.98166340341335</c:v>
                </c:pt>
                <c:pt idx="786">
                  <c:v>-89.342606253609091</c:v>
                </c:pt>
                <c:pt idx="787">
                  <c:v>-89.700022010689153</c:v>
                </c:pt>
                <c:pt idx="788">
                  <c:v>-90.053896564491112</c:v>
                </c:pt>
                <c:pt idx="789">
                  <c:v>-90.404215944653814</c:v>
                </c:pt>
                <c:pt idx="790">
                  <c:v>-90.750966321167695</c:v>
                </c:pt>
                <c:pt idx="791">
                  <c:v>-91.094134004921912</c:v>
                </c:pt>
                <c:pt idx="792">
                  <c:v>-91.433705448243614</c:v>
                </c:pt>
                <c:pt idx="793">
                  <c:v>-91.769667245433894</c:v>
                </c:pt>
                <c:pt idx="794">
                  <c:v>-92.102006133296101</c:v>
                </c:pt>
                <c:pt idx="795">
                  <c:v>-92.430708991660111</c:v>
                </c:pt>
                <c:pt idx="796">
                  <c:v>-92.755762843899817</c:v>
                </c:pt>
                <c:pt idx="797">
                  <c:v>-93.077154857445777</c:v>
                </c:pt>
                <c:pt idx="798">
                  <c:v>-93.394872344291571</c:v>
                </c:pt>
                <c:pt idx="799">
                  <c:v>-93.708902761494869</c:v>
                </c:pt>
                <c:pt idx="800">
                  <c:v>-94.019233711672442</c:v>
                </c:pt>
                <c:pt idx="801">
                  <c:v>-94.325852943489835</c:v>
                </c:pt>
                <c:pt idx="802">
                  <c:v>-94.628748352144711</c:v>
                </c:pt>
                <c:pt idx="803">
                  <c:v>-94.927907979845045</c:v>
                </c:pt>
                <c:pt idx="804">
                  <c:v>-95.223320016280923</c:v>
                </c:pt>
                <c:pt idx="805">
                  <c:v>-95.514972799091026</c:v>
                </c:pt>
                <c:pt idx="806">
                  <c:v>-95.802854814322785</c:v>
                </c:pt>
                <c:pt idx="807">
                  <c:v>-96.086954696887346</c:v>
                </c:pt>
                <c:pt idx="808">
                  <c:v>-96.367261231007575</c:v>
                </c:pt>
                <c:pt idx="809">
                  <c:v>-96.6437633506617</c:v>
                </c:pt>
                <c:pt idx="810">
                  <c:v>-96.916450140019251</c:v>
                </c:pt>
                <c:pt idx="811">
                  <c:v>-97.185310833872904</c:v>
                </c:pt>
                <c:pt idx="812">
                  <c:v>-97.4503348180627</c:v>
                </c:pt>
                <c:pt idx="813">
                  <c:v>-97.711511629895611</c:v>
                </c:pt>
                <c:pt idx="814">
                  <c:v>-97.968830958558243</c:v>
                </c:pt>
                <c:pt idx="815">
                  <c:v>-98.222282645524189</c:v>
                </c:pt>
                <c:pt idx="816">
                  <c:v>-98.47185668495473</c:v>
                </c:pt>
                <c:pt idx="817">
                  <c:v>-98.7175432240942</c:v>
                </c:pt>
                <c:pt idx="818">
                  <c:v>-98.959332563658677</c:v>
                </c:pt>
                <c:pt idx="819">
                  <c:v>-99.197215158219066</c:v>
                </c:pt>
                <c:pt idx="820">
                  <c:v>-99.431181616577845</c:v>
                </c:pt>
                <c:pt idx="821">
                  <c:v>-99.661222702139867</c:v>
                </c:pt>
                <c:pt idx="822">
                  <c:v>-99.887329333276909</c:v>
                </c:pt>
                <c:pt idx="823">
                  <c:v>-100.10949258368643</c:v>
                </c:pt>
                <c:pt idx="824">
                  <c:v>-100.32770368274359</c:v>
                </c:pt>
                <c:pt idx="825">
                  <c:v>-100.54195401584799</c:v>
                </c:pt>
                <c:pt idx="826">
                  <c:v>-100.75223512476316</c:v>
                </c:pt>
                <c:pt idx="827">
                  <c:v>-100.95853870795115</c:v>
                </c:pt>
                <c:pt idx="828">
                  <c:v>-101.16085662089957</c:v>
                </c:pt>
                <c:pt idx="829">
                  <c:v>-101.35918087644376</c:v>
                </c:pt>
                <c:pt idx="830">
                  <c:v>-101.55350364508166</c:v>
                </c:pt>
                <c:pt idx="831">
                  <c:v>-101.74381725528313</c:v>
                </c:pt>
                <c:pt idx="832">
                  <c:v>-101.93011419379265</c:v>
                </c:pt>
                <c:pt idx="833">
                  <c:v>-102.1123871059261</c:v>
                </c:pt>
                <c:pt idx="834">
                  <c:v>-102.29062879586107</c:v>
                </c:pt>
                <c:pt idx="835">
                  <c:v>-102.46483222692075</c:v>
                </c:pt>
                <c:pt idx="836">
                  <c:v>-102.63499052185203</c:v>
                </c:pt>
                <c:pt idx="837">
                  <c:v>-102.80109696309671</c:v>
                </c:pt>
                <c:pt idx="838">
                  <c:v>-102.96314499305703</c:v>
                </c:pt>
                <c:pt idx="839">
                  <c:v>-103.1211282143541</c:v>
                </c:pt>
                <c:pt idx="840">
                  <c:v>-103.27504039008099</c:v>
                </c:pt>
                <c:pt idx="841">
                  <c:v>-103.42487544404841</c:v>
                </c:pt>
                <c:pt idx="842">
                  <c:v>-103.57062746102508</c:v>
                </c:pt>
                <c:pt idx="843">
                  <c:v>-103.7122906869709</c:v>
                </c:pt>
                <c:pt idx="844">
                  <c:v>-103.84985952926431</c:v>
                </c:pt>
                <c:pt idx="845">
                  <c:v>-103.98332855692291</c:v>
                </c:pt>
                <c:pt idx="846">
                  <c:v>-104.1126925008181</c:v>
                </c:pt>
                <c:pt idx="847">
                  <c:v>-104.23794625388281</c:v>
                </c:pt>
                <c:pt idx="848">
                  <c:v>-104.35908487131339</c:v>
                </c:pt>
                <c:pt idx="849">
                  <c:v>-104.47610357076459</c:v>
                </c:pt>
                <c:pt idx="850">
                  <c:v>-104.5889977325386</c:v>
                </c:pt>
                <c:pt idx="851">
                  <c:v>-104.69776289976714</c:v>
                </c:pt>
                <c:pt idx="852">
                  <c:v>-104.80239477858773</c:v>
                </c:pt>
                <c:pt idx="853">
                  <c:v>-104.90288923831285</c:v>
                </c:pt>
                <c:pt idx="854">
                  <c:v>-104.99924231159339</c:v>
                </c:pt>
                <c:pt idx="855">
                  <c:v>-105.09145019457496</c:v>
                </c:pt>
                <c:pt idx="856">
                  <c:v>-105.17950924704824</c:v>
                </c:pt>
                <c:pt idx="857">
                  <c:v>-105.2634159925926</c:v>
                </c:pt>
                <c:pt idx="858">
                  <c:v>-105.34316711871344</c:v>
                </c:pt>
                <c:pt idx="859">
                  <c:v>-105.41875947697278</c:v>
                </c:pt>
                <c:pt idx="860">
                  <c:v>-105.49019008311384</c:v>
                </c:pt>
                <c:pt idx="861">
                  <c:v>-105.55745611717852</c:v>
                </c:pt>
                <c:pt idx="862">
                  <c:v>-105.62055492361904</c:v>
                </c:pt>
                <c:pt idx="863">
                  <c:v>-105.67948401140251</c:v>
                </c:pt>
                <c:pt idx="864">
                  <c:v>-105.73424105410949</c:v>
                </c:pt>
                <c:pt idx="865">
                  <c:v>-105.78482389002565</c:v>
                </c:pt>
                <c:pt idx="866">
                  <c:v>-105.83123052222729</c:v>
                </c:pt>
                <c:pt idx="867">
                  <c:v>-105.87345911865999</c:v>
                </c:pt>
                <c:pt idx="868">
                  <c:v>-105.91150801221107</c:v>
                </c:pt>
                <c:pt idx="869">
                  <c:v>-105.9453757007754</c:v>
                </c:pt>
                <c:pt idx="870">
                  <c:v>-105.97506084731459</c:v>
                </c:pt>
                <c:pt idx="871">
                  <c:v>-106.0005622799099</c:v>
                </c:pt>
                <c:pt idx="872">
                  <c:v>-106.02187899180844</c:v>
                </c:pt>
                <c:pt idx="873">
                  <c:v>-106.03901014146291</c:v>
                </c:pt>
                <c:pt idx="874">
                  <c:v>-106.05195505256486</c:v>
                </c:pt>
                <c:pt idx="875">
                  <c:v>-106.06071321407138</c:v>
                </c:pt>
                <c:pt idx="876">
                  <c:v>-106.06528428022523</c:v>
                </c:pt>
                <c:pt idx="877">
                  <c:v>-106.06566807056855</c:v>
                </c:pt>
                <c:pt idx="878">
                  <c:v>-106.06186456994996</c:v>
                </c:pt>
                <c:pt idx="879">
                  <c:v>-106.05387392852515</c:v>
                </c:pt>
                <c:pt idx="880">
                  <c:v>-106.04169646175096</c:v>
                </c:pt>
                <c:pt idx="881">
                  <c:v>-106.02533265037293</c:v>
                </c:pt>
                <c:pt idx="882">
                  <c:v>-106.0047831404063</c:v>
                </c:pt>
                <c:pt idx="883">
                  <c:v>-105.98004874311057</c:v>
                </c:pt>
                <c:pt idx="884">
                  <c:v>-105.95113043495735</c:v>
                </c:pt>
                <c:pt idx="885">
                  <c:v>-105.91802935759196</c:v>
                </c:pt>
                <c:pt idx="886">
                  <c:v>-105.88074681778825</c:v>
                </c:pt>
                <c:pt idx="887">
                  <c:v>-105.83928428739705</c:v>
                </c:pt>
                <c:pt idx="888">
                  <c:v>-105.79364340328806</c:v>
                </c:pt>
                <c:pt idx="889">
                  <c:v>-105.74382596728525</c:v>
                </c:pt>
                <c:pt idx="890">
                  <c:v>-105.68983394609567</c:v>
                </c:pt>
                <c:pt idx="891">
                  <c:v>-105.63166947123189</c:v>
                </c:pt>
                <c:pt idx="892">
                  <c:v>-105.56933483892777</c:v>
                </c:pt>
                <c:pt idx="893">
                  <c:v>-105.50283251004788</c:v>
                </c:pt>
                <c:pt idx="894">
                  <c:v>-105.43216510999024</c:v>
                </c:pt>
                <c:pt idx="895">
                  <c:v>-105.35733542858287</c:v>
                </c:pt>
                <c:pt idx="896">
                  <c:v>-105.27834641997342</c:v>
                </c:pt>
                <c:pt idx="897">
                  <c:v>-105.19520120251273</c:v>
                </c:pt>
                <c:pt idx="898">
                  <c:v>-105.10790305863158</c:v>
                </c:pt>
                <c:pt idx="899">
                  <c:v>-105.01645543471125</c:v>
                </c:pt>
                <c:pt idx="900">
                  <c:v>-104.9208619409473</c:v>
                </c:pt>
                <c:pt idx="901">
                  <c:v>-104.82112635120725</c:v>
                </c:pt>
                <c:pt idx="902">
                  <c:v>-104.71725260288136</c:v>
                </c:pt>
                <c:pt idx="903">
                  <c:v>-104.60924479672735</c:v>
                </c:pt>
                <c:pt idx="904">
                  <c:v>-104.49710719670848</c:v>
                </c:pt>
                <c:pt idx="905">
                  <c:v>-104.38084422982521</c:v>
                </c:pt>
                <c:pt idx="906">
                  <c:v>-104.26046048594037</c:v>
                </c:pt>
                <c:pt idx="907">
                  <c:v>-104.13596071759807</c:v>
                </c:pt>
                <c:pt idx="908">
                  <c:v>-104.00734983983592</c:v>
                </c:pt>
                <c:pt idx="909">
                  <c:v>-103.87463292999125</c:v>
                </c:pt>
                <c:pt idx="910">
                  <c:v>-103.73781522750032</c:v>
                </c:pt>
                <c:pt idx="911">
                  <c:v>-103.59690213369186</c:v>
                </c:pt>
                <c:pt idx="912">
                  <c:v>-103.45189921157338</c:v>
                </c:pt>
                <c:pt idx="913">
                  <c:v>-103.30281218561213</c:v>
                </c:pt>
                <c:pt idx="914">
                  <c:v>-103.14964694150848</c:v>
                </c:pt>
                <c:pt idx="915">
                  <c:v>-102.99240952596412</c:v>
                </c:pt>
                <c:pt idx="916">
                  <c:v>-102.83110614644288</c:v>
                </c:pt>
                <c:pt idx="917">
                  <c:v>-102.66574317092608</c:v>
                </c:pt>
                <c:pt idx="918">
                  <c:v>-102.49632712766076</c:v>
                </c:pt>
                <c:pt idx="919">
                  <c:v>-102.32286470490229</c:v>
                </c:pt>
                <c:pt idx="920">
                  <c:v>-102.14536275065005</c:v>
                </c:pt>
                <c:pt idx="921">
                  <c:v>-101.96382827237733</c:v>
                </c:pt>
                <c:pt idx="922">
                  <c:v>-101.77826843675442</c:v>
                </c:pt>
                <c:pt idx="923">
                  <c:v>-101.58869056936595</c:v>
                </c:pt>
                <c:pt idx="924">
                  <c:v>-101.39510215442148</c:v>
                </c:pt>
                <c:pt idx="925">
                  <c:v>-101.1975108344602</c:v>
                </c:pt>
                <c:pt idx="926">
                  <c:v>-100.99592441004906</c:v>
                </c:pt>
                <c:pt idx="927">
                  <c:v>-100.79035083947494</c:v>
                </c:pt>
                <c:pt idx="928">
                  <c:v>-100.58079823843039</c:v>
                </c:pt>
                <c:pt idx="929">
                  <c:v>-100.36727487969331</c:v>
                </c:pt>
                <c:pt idx="930">
                  <c:v>-100.14978919280027</c:v>
                </c:pt>
                <c:pt idx="931">
                  <c:v>-99.928349763713854</c:v>
                </c:pt>
                <c:pt idx="932">
                  <c:v>-99.702965334483423</c:v>
                </c:pt>
                <c:pt idx="933">
                  <c:v>-99.473644802900495</c:v>
                </c:pt>
                <c:pt idx="934">
                  <c:v>-99.240397222146811</c:v>
                </c:pt>
                <c:pt idx="935">
                  <c:v>-99.003231800437675</c:v>
                </c:pt>
                <c:pt idx="936">
                  <c:v>-98.762157900657684</c:v>
                </c:pt>
                <c:pt idx="937">
                  <c:v>-98.517185039991702</c:v>
                </c:pt>
                <c:pt idx="938">
                  <c:v>-98.268322889548756</c:v>
                </c:pt>
                <c:pt idx="939">
                  <c:v>-98.015581273980473</c:v>
                </c:pt>
                <c:pt idx="940">
                  <c:v>-97.758970171093026</c:v>
                </c:pt>
                <c:pt idx="941">
                  <c:v>-97.49849971145342</c:v>
                </c:pt>
                <c:pt idx="942">
                  <c:v>-97.234180177989344</c:v>
                </c:pt>
                <c:pt idx="943">
                  <c:v>-96.966022005583454</c:v>
                </c:pt>
                <c:pt idx="944">
                  <c:v>-96.694035780661181</c:v>
                </c:pt>
                <c:pt idx="945">
                  <c:v>-96.418232240773023</c:v>
                </c:pt>
                <c:pt idx="946">
                  <c:v>-96.13862227417043</c:v>
                </c:pt>
                <c:pt idx="947">
                  <c:v>-95.855216919376176</c:v>
                </c:pt>
                <c:pt idx="948">
                  <c:v>-95.568027364748318</c:v>
                </c:pt>
                <c:pt idx="949">
                  <c:v>-95.277064948038856</c:v>
                </c:pt>
                <c:pt idx="950">
                  <c:v>-94.982341155945591</c:v>
                </c:pt>
                <c:pt idx="951">
                  <c:v>-94.683867623659438</c:v>
                </c:pt>
                <c:pt idx="952">
                  <c:v>-94.381656134404125</c:v>
                </c:pt>
                <c:pt idx="953">
                  <c:v>-94.075718618972033</c:v>
                </c:pt>
                <c:pt idx="954">
                  <c:v>-93.766067155252202</c:v>
                </c:pt>
                <c:pt idx="955">
                  <c:v>-93.452713967754349</c:v>
                </c:pt>
                <c:pt idx="956">
                  <c:v>-93.135671427125686</c:v>
                </c:pt>
                <c:pt idx="957">
                  <c:v>-92.814952049662935</c:v>
                </c:pt>
                <c:pt idx="958">
                  <c:v>-92.490568496817872</c:v>
                </c:pt>
                <c:pt idx="959">
                  <c:v>-92.162533574697832</c:v>
                </c:pt>
                <c:pt idx="960">
                  <c:v>-91.83086023355979</c:v>
                </c:pt>
                <c:pt idx="961">
                  <c:v>-91.495561567299291</c:v>
                </c:pt>
                <c:pt idx="962">
                  <c:v>-91.156650812933705</c:v>
                </c:pt>
                <c:pt idx="963">
                  <c:v>-90.814141350079083</c:v>
                </c:pt>
                <c:pt idx="964">
                  <c:v>-90.468046700422803</c:v>
                </c:pt>
                <c:pt idx="965">
                  <c:v>-90.118380527188762</c:v>
                </c:pt>
                <c:pt idx="966">
                  <c:v>-89.765156634599023</c:v>
                </c:pt>
                <c:pt idx="967">
                  <c:v>-89.408388967327838</c:v>
                </c:pt>
                <c:pt idx="968">
                  <c:v>-89.048091609951953</c:v>
                </c:pt>
                <c:pt idx="969">
                  <c:v>-88.684278786394003</c:v>
                </c:pt>
                <c:pt idx="970">
                  <c:v>-88.31696485936142</c:v>
                </c:pt>
                <c:pt idx="971">
                  <c:v>-87.946164329779023</c:v>
                </c:pt>
                <c:pt idx="972">
                  <c:v>-87.571891836216878</c:v>
                </c:pt>
                <c:pt idx="973">
                  <c:v>-87.194162154312096</c:v>
                </c:pt>
                <c:pt idx="974">
                  <c:v>-86.812990196185822</c:v>
                </c:pt>
                <c:pt idx="975">
                  <c:v>-86.428391009854195</c:v>
                </c:pt>
                <c:pt idx="976">
                  <c:v>-86.040379778634673</c:v>
                </c:pt>
                <c:pt idx="977">
                  <c:v>-85.648971820546151</c:v>
                </c:pt>
                <c:pt idx="978">
                  <c:v>-85.254182587704747</c:v>
                </c:pt>
                <c:pt idx="979">
                  <c:v>-84.85602766571327</c:v>
                </c:pt>
                <c:pt idx="980">
                  <c:v>-84.454522773046392</c:v>
                </c:pt>
                <c:pt idx="981">
                  <c:v>-84.049683760429687</c:v>
                </c:pt>
                <c:pt idx="982">
                  <c:v>-83.641526610214342</c:v>
                </c:pt>
                <c:pt idx="983">
                  <c:v>-83.230067435745482</c:v>
                </c:pt>
                <c:pt idx="984">
                  <c:v>-82.815322480727133</c:v>
                </c:pt>
                <c:pt idx="985">
                  <c:v>-82.39730811857963</c:v>
                </c:pt>
                <c:pt idx="986">
                  <c:v>-81.976040851794565</c:v>
                </c:pt>
                <c:pt idx="987">
                  <c:v>-81.551537311282019</c:v>
                </c:pt>
                <c:pt idx="988">
                  <c:v>-81.123814255715075</c:v>
                </c:pt>
                <c:pt idx="989">
                  <c:v>-80.692888570867481</c:v>
                </c:pt>
                <c:pt idx="990">
                  <c:v>-80.258777268947512</c:v>
                </c:pt>
                <c:pt idx="991">
                  <c:v>-79.821497487925953</c:v>
                </c:pt>
                <c:pt idx="992">
                  <c:v>-79.381066490859936</c:v>
                </c:pt>
                <c:pt idx="993">
                  <c:v>-78.937501665210945</c:v>
                </c:pt>
                <c:pt idx="994">
                  <c:v>-78.490820522158927</c:v>
                </c:pt>
                <c:pt idx="995">
                  <c:v>-78.041040695910439</c:v>
                </c:pt>
                <c:pt idx="996">
                  <c:v>-77.588179943002999</c:v>
                </c:pt>
                <c:pt idx="997">
                  <c:v>-77.132256141603605</c:v>
                </c:pt>
                <c:pt idx="998">
                  <c:v>-76.673287290803373</c:v>
                </c:pt>
                <c:pt idx="999">
                  <c:v>-76.211291509906545</c:v>
                </c:pt>
                <c:pt idx="1000">
                  <c:v>-75.746287037715646</c:v>
                </c:pt>
                <c:pt idx="1001">
                  <c:v>-75.278292231810738</c:v>
                </c:pt>
                <c:pt idx="1002">
                  <c:v>-74.807325567825785</c:v>
                </c:pt>
                <c:pt idx="1003">
                  <c:v>-74.333405638717878</c:v>
                </c:pt>
                <c:pt idx="1004">
                  <c:v>-73.856551154034733</c:v>
                </c:pt>
                <c:pt idx="1005">
                  <c:v>-73.376780939174566</c:v>
                </c:pt>
                <c:pt idx="1006">
                  <c:v>-72.894113934644167</c:v>
                </c:pt>
                <c:pt idx="1007">
                  <c:v>-72.40856919531025</c:v>
                </c:pt>
                <c:pt idx="1008">
                  <c:v>-71.920165889647933</c:v>
                </c:pt>
                <c:pt idx="1009">
                  <c:v>-71.428923298983236</c:v>
                </c:pt>
                <c:pt idx="1010">
                  <c:v>-70.934860816732709</c:v>
                </c:pt>
                <c:pt idx="1011">
                  <c:v>-70.437997947636987</c:v>
                </c:pt>
                <c:pt idx="1012">
                  <c:v>-69.938354306991528</c:v>
                </c:pt>
                <c:pt idx="1013">
                  <c:v>-69.435949619871593</c:v>
                </c:pt>
                <c:pt idx="1014">
                  <c:v>-68.930803720354149</c:v>
                </c:pt>
                <c:pt idx="1015">
                  <c:v>-68.422936550734178</c:v>
                </c:pt>
                <c:pt idx="1016">
                  <c:v>-67.912368160738112</c:v>
                </c:pt>
                <c:pt idx="1017">
                  <c:v>-67.399118706731556</c:v>
                </c:pt>
                <c:pt idx="1018">
                  <c:v>-66.8832084509244</c:v>
                </c:pt>
                <c:pt idx="1019">
                  <c:v>-66.36465776056977</c:v>
                </c:pt>
                <c:pt idx="1020">
                  <c:v>-65.843487107161479</c:v>
                </c:pt>
                <c:pt idx="1021">
                  <c:v>-65.319717065624076</c:v>
                </c:pt>
                <c:pt idx="1022">
                  <c:v>-64.793368313502413</c:v>
                </c:pt>
                <c:pt idx="1023">
                  <c:v>-64.264461630143614</c:v>
                </c:pt>
                <c:pt idx="1024">
                  <c:v>-63.733017895878099</c:v>
                </c:pt>
                <c:pt idx="1025">
                  <c:v>-63.199058091194466</c:v>
                </c:pt>
                <c:pt idx="1026">
                  <c:v>-62.662603295911445</c:v>
                </c:pt>
                <c:pt idx="1027">
                  <c:v>-62.123674688345929</c:v>
                </c:pt>
                <c:pt idx="1028">
                  <c:v>-61.582293544476414</c:v>
                </c:pt>
                <c:pt idx="1029">
                  <c:v>-61.038481237103618</c:v>
                </c:pt>
                <c:pt idx="1030">
                  <c:v>-60.492259235006117</c:v>
                </c:pt>
                <c:pt idx="1031">
                  <c:v>-59.943649102093524</c:v>
                </c:pt>
                <c:pt idx="1032">
                  <c:v>-59.392672496554106</c:v>
                </c:pt>
                <c:pt idx="1033">
                  <c:v>-58.839351170001301</c:v>
                </c:pt>
                <c:pt idx="1034">
                  <c:v>-58.283706966613181</c:v>
                </c:pt>
                <c:pt idx="1035">
                  <c:v>-57.725761822271949</c:v>
                </c:pt>
                <c:pt idx="1036">
                  <c:v>-57.16553776369615</c:v>
                </c:pt>
                <c:pt idx="1037">
                  <c:v>-56.603056907572594</c:v>
                </c:pt>
                <c:pt idx="1038">
                  <c:v>-56.038341459682201</c:v>
                </c:pt>
                <c:pt idx="1039">
                  <c:v>-55.471413714024074</c:v>
                </c:pt>
                <c:pt idx="1040">
                  <c:v>-54.902296051934712</c:v>
                </c:pt>
                <c:pt idx="1041">
                  <c:v>-54.331010941205093</c:v>
                </c:pt>
                <c:pt idx="1042">
                  <c:v>-53.757580935193019</c:v>
                </c:pt>
                <c:pt idx="1043">
                  <c:v>-53.182028671933438</c:v>
                </c:pt>
                <c:pt idx="1044">
                  <c:v>-52.604376873244007</c:v>
                </c:pt>
                <c:pt idx="1045">
                  <c:v>-52.024648343828837</c:v>
                </c:pt>
                <c:pt idx="1046">
                  <c:v>-51.442865970377426</c:v>
                </c:pt>
                <c:pt idx="1047">
                  <c:v>-50.859052720661893</c:v>
                </c:pt>
                <c:pt idx="1048">
                  <c:v>-50.273231642629504</c:v>
                </c:pt>
                <c:pt idx="1049">
                  <c:v>-49.685425863493514</c:v>
                </c:pt>
                <c:pt idx="1050">
                  <c:v>-49.095658588819425</c:v>
                </c:pt>
                <c:pt idx="1051">
                  <c:v>-48.503953101609646</c:v>
                </c:pt>
                <c:pt idx="1052">
                  <c:v>-47.910332761383238</c:v>
                </c:pt>
                <c:pt idx="1053">
                  <c:v>-47.31482100325529</c:v>
                </c:pt>
                <c:pt idx="1054">
                  <c:v>-46.717441337009831</c:v>
                </c:pt>
                <c:pt idx="1055">
                  <c:v>-46.118217346173708</c:v>
                </c:pt>
                <c:pt idx="1056">
                  <c:v>-45.51717268708363</c:v>
                </c:pt>
                <c:pt idx="1057">
                  <c:v>-44.914331087953833</c:v>
                </c:pt>
                <c:pt idx="1058">
                  <c:v>-44.309716347938256</c:v>
                </c:pt>
                <c:pt idx="1059">
                  <c:v>-43.703352336191728</c:v>
                </c:pt>
                <c:pt idx="1060">
                  <c:v>-43.095262990927012</c:v>
                </c:pt>
                <c:pt idx="1061">
                  <c:v>-42.4854723184704</c:v>
                </c:pt>
                <c:pt idx="1062">
                  <c:v>-41.87400439231336</c:v>
                </c:pt>
                <c:pt idx="1063">
                  <c:v>-41.260883352162772</c:v>
                </c:pt>
                <c:pt idx="1064">
                  <c:v>-40.64613340298731</c:v>
                </c:pt>
                <c:pt idx="1065">
                  <c:v>-40.029778814062503</c:v>
                </c:pt>
                <c:pt idx="1066">
                  <c:v>-39.411843918011996</c:v>
                </c:pt>
                <c:pt idx="1067">
                  <c:v>-38.792353109847575</c:v>
                </c:pt>
                <c:pt idx="1068">
                  <c:v>-38.171330846005439</c:v>
                </c:pt>
                <c:pt idx="1069">
                  <c:v>-37.548801643381466</c:v>
                </c:pt>
                <c:pt idx="1070">
                  <c:v>-36.924790078362193</c:v>
                </c:pt>
                <c:pt idx="1071">
                  <c:v>-36.29932078585626</c:v>
                </c:pt>
                <c:pt idx="1072">
                  <c:v>-35.672418458319832</c:v>
                </c:pt>
                <c:pt idx="1073">
                  <c:v>-35.044107844783895</c:v>
                </c:pt>
                <c:pt idx="1074">
                  <c:v>-34.414413749875195</c:v>
                </c:pt>
                <c:pt idx="1075">
                  <c:v>-33.783361032838656</c:v>
                </c:pt>
                <c:pt idx="1076">
                  <c:v>-33.150974606554819</c:v>
                </c:pt>
                <c:pt idx="1077">
                  <c:v>-32.517279436557182</c:v>
                </c:pt>
                <c:pt idx="1078">
                  <c:v>-31.882300540045783</c:v>
                </c:pt>
                <c:pt idx="1079">
                  <c:v>-31.246062984900409</c:v>
                </c:pt>
                <c:pt idx="1080">
                  <c:v>-30.608591888690121</c:v>
                </c:pt>
                <c:pt idx="1081">
                  <c:v>-29.969912417682469</c:v>
                </c:pt>
                <c:pt idx="1082">
                  <c:v>-29.330049785849184</c:v>
                </c:pt>
                <c:pt idx="1083">
                  <c:v>-28.689029253871535</c:v>
                </c:pt>
                <c:pt idx="1084">
                  <c:v>-28.046876128142333</c:v>
                </c:pt>
                <c:pt idx="1085">
                  <c:v>-27.403615759767629</c:v>
                </c:pt>
                <c:pt idx="1086">
                  <c:v>-26.759273543565151</c:v>
                </c:pt>
                <c:pt idx="1087">
                  <c:v>-26.11387491706256</c:v>
                </c:pt>
                <c:pt idx="1088">
                  <c:v>-25.467445359492093</c:v>
                </c:pt>
                <c:pt idx="1089">
                  <c:v>-24.820010390786354</c:v>
                </c:pt>
                <c:pt idx="1090">
                  <c:v>-24.17159557056878</c:v>
                </c:pt>
                <c:pt idx="1091">
                  <c:v>-23.522226497146754</c:v>
                </c:pt>
                <c:pt idx="1092">
                  <c:v>-22.871928806498943</c:v>
                </c:pt>
                <c:pt idx="1093">
                  <c:v>-22.220728171264959</c:v>
                </c:pt>
                <c:pt idx="1094">
                  <c:v>-21.56865029973066</c:v>
                </c:pt>
                <c:pt idx="1095">
                  <c:v>-20.915720934814065</c:v>
                </c:pt>
                <c:pt idx="1096">
                  <c:v>-20.26196585304832</c:v>
                </c:pt>
                <c:pt idx="1097">
                  <c:v>-19.607410863564834</c:v>
                </c:pt>
                <c:pt idx="1098">
                  <c:v>-18.952081807073625</c:v>
                </c:pt>
                <c:pt idx="1099">
                  <c:v>-18.296004554843925</c:v>
                </c:pt>
                <c:pt idx="1100">
                  <c:v>-17.63920500768209</c:v>
                </c:pt>
                <c:pt idx="1101">
                  <c:v>-16.9817090949098</c:v>
                </c:pt>
                <c:pt idx="1102">
                  <c:v>-16.323542773339689</c:v>
                </c:pt>
                <c:pt idx="1103">
                  <c:v>-15.664732026251366</c:v>
                </c:pt>
                <c:pt idx="1104">
                  <c:v>-15.00530286236487</c:v>
                </c:pt>
                <c:pt idx="1105">
                  <c:v>-14.345281314814656</c:v>
                </c:pt>
                <c:pt idx="1106">
                  <c:v>-13.684693440121093</c:v>
                </c:pt>
                <c:pt idx="1107">
                  <c:v>-13.023565317162651</c:v>
                </c:pt>
                <c:pt idx="1108">
                  <c:v>-12.361923046145122</c:v>
                </c:pt>
                <c:pt idx="1109">
                  <c:v>-11.699792747573015</c:v>
                </c:pt>
                <c:pt idx="1110">
                  <c:v>-11.037200561216208</c:v>
                </c:pt>
                <c:pt idx="1111">
                  <c:v>-10.374172645080238</c:v>
                </c:pt>
                <c:pt idx="1112">
                  <c:v>-9.7107351743714823</c:v>
                </c:pt>
                <c:pt idx="1113">
                  <c:v>-9.0469143404655767</c:v>
                </c:pt>
                <c:pt idx="1114">
                  <c:v>-8.3827363498722161</c:v>
                </c:pt>
                <c:pt idx="1115">
                  <c:v>-7.718227423201399</c:v>
                </c:pt>
                <c:pt idx="1116">
                  <c:v>-7.0534137941275423</c:v>
                </c:pt>
                <c:pt idx="1117">
                  <c:v>-6.3883217083545665</c:v>
                </c:pt>
                <c:pt idx="1118">
                  <c:v>-5.7229774225790093</c:v>
                </c:pt>
                <c:pt idx="1119">
                  <c:v>-5.0574072034542104</c:v>
                </c:pt>
                <c:pt idx="1120">
                  <c:v>-4.3916373265525932</c:v>
                </c:pt>
                <c:pt idx="1121">
                  <c:v>-3.7256940753291041</c:v>
                </c:pt>
                <c:pt idx="1122">
                  <c:v>-3.0596037400828378</c:v>
                </c:pt>
                <c:pt idx="1123">
                  <c:v>-2.393392616919888</c:v>
                </c:pt>
                <c:pt idx="1124">
                  <c:v>-1.7270870067144724</c:v>
                </c:pt>
                <c:pt idx="1125">
                  <c:v>-1.0607132140714668</c:v>
                </c:pt>
                <c:pt idx="1126">
                  <c:v>-0.39429754628671898</c:v>
                </c:pt>
                <c:pt idx="1127">
                  <c:v>0.27213368768972807</c:v>
                </c:pt>
                <c:pt idx="1128">
                  <c:v>0.93855417829443533</c:v>
                </c:pt>
                <c:pt idx="1129">
                  <c:v>1.6049376163869629</c:v>
                </c:pt>
                <c:pt idx="1130">
                  <c:v>2.2712576942906777</c:v>
                </c:pt>
                <c:pt idx="1131">
                  <c:v>2.9374881068295431</c:v>
                </c:pt>
                <c:pt idx="1132">
                  <c:v>3.603602552367831</c:v>
                </c:pt>
                <c:pt idx="1133">
                  <c:v>4.2695747338476133</c:v>
                </c:pt>
                <c:pt idx="1134">
                  <c:v>4.9353783598276797</c:v>
                </c:pt>
                <c:pt idx="1135">
                  <c:v>5.6009871455207279</c:v>
                </c:pt>
                <c:pt idx="1136">
                  <c:v>6.2663748138317903</c:v>
                </c:pt>
                <c:pt idx="1137">
                  <c:v>6.9315150963948611</c:v>
                </c:pt>
                <c:pt idx="1138">
                  <c:v>7.5963817346106763</c:v>
                </c:pt>
                <c:pt idx="1139">
                  <c:v>8.2609484806826021</c:v>
                </c:pt>
                <c:pt idx="1140">
                  <c:v>8.9251890986536146</c:v>
                </c:pt>
                <c:pt idx="1141">
                  <c:v>9.5890773654412911</c:v>
                </c:pt>
                <c:pt idx="1142">
                  <c:v>10.252587071873803</c:v>
                </c:pt>
                <c:pt idx="1143">
                  <c:v>10.91569202372377</c:v>
                </c:pt>
                <c:pt idx="1144">
                  <c:v>11.578366042743582</c:v>
                </c:pt>
                <c:pt idx="1145">
                  <c:v>12.240582967697083</c:v>
                </c:pt>
                <c:pt idx="1146">
                  <c:v>12.902316655394534</c:v>
                </c:pt>
                <c:pt idx="1147">
                  <c:v>13.563540981722456</c:v>
                </c:pt>
                <c:pt idx="1148">
                  <c:v>14.224229842677108</c:v>
                </c:pt>
                <c:pt idx="1149">
                  <c:v>14.884357155393261</c:v>
                </c:pt>
                <c:pt idx="1150">
                  <c:v>15.543896859175113</c:v>
                </c:pt>
                <c:pt idx="1151">
                  <c:v>16.202822916524287</c:v>
                </c:pt>
                <c:pt idx="1152">
                  <c:v>16.861109314168484</c:v>
                </c:pt>
                <c:pt idx="1153">
                  <c:v>17.518730064087709</c:v>
                </c:pt>
                <c:pt idx="1154">
                  <c:v>18.175659204540874</c:v>
                </c:pt>
                <c:pt idx="1155">
                  <c:v>18.831870801090449</c:v>
                </c:pt>
                <c:pt idx="1156">
                  <c:v>19.487338947625943</c:v>
                </c:pt>
                <c:pt idx="1157">
                  <c:v>20.14203776738773</c:v>
                </c:pt>
                <c:pt idx="1158">
                  <c:v>20.795941413986874</c:v>
                </c:pt>
                <c:pt idx="1159">
                  <c:v>21.44902407242763</c:v>
                </c:pt>
                <c:pt idx="1160">
                  <c:v>22.101259960124338</c:v>
                </c:pt>
                <c:pt idx="1161">
                  <c:v>22.752623327921423</c:v>
                </c:pt>
                <c:pt idx="1162">
                  <c:v>23.403088461108162</c:v>
                </c:pt>
                <c:pt idx="1163">
                  <c:v>24.052629680435057</c:v>
                </c:pt>
                <c:pt idx="1164">
                  <c:v>24.701221343126772</c:v>
                </c:pt>
                <c:pt idx="1165">
                  <c:v>25.348837843895218</c:v>
                </c:pt>
                <c:pt idx="1166">
                  <c:v>25.995453615949657</c:v>
                </c:pt>
                <c:pt idx="1167">
                  <c:v>26.641043132006779</c:v>
                </c:pt>
                <c:pt idx="1168">
                  <c:v>27.285580905297728</c:v>
                </c:pt>
                <c:pt idx="1169">
                  <c:v>27.929041490575027</c:v>
                </c:pt>
                <c:pt idx="1170">
                  <c:v>28.571399485116366</c:v>
                </c:pt>
                <c:pt idx="1171">
                  <c:v>29.21262952972819</c:v>
                </c:pt>
                <c:pt idx="1172">
                  <c:v>29.852706309746125</c:v>
                </c:pt>
                <c:pt idx="1173">
                  <c:v>30.491604556035067</c:v>
                </c:pt>
                <c:pt idx="1174">
                  <c:v>31.129299045986034</c:v>
                </c:pt>
                <c:pt idx="1175">
                  <c:v>31.765764604512647</c:v>
                </c:pt>
                <c:pt idx="1176">
                  <c:v>32.400976105044201</c:v>
                </c:pt>
                <c:pt idx="1177">
                  <c:v>33.034908470518758</c:v>
                </c:pt>
                <c:pt idx="1178">
                  <c:v>33.667536674371448</c:v>
                </c:pt>
                <c:pt idx="1179">
                  <c:v>34.298835741524556</c:v>
                </c:pt>
                <c:pt idx="1180">
                  <c:v>34.928780749371342</c:v>
                </c:pt>
                <c:pt idx="1181">
                  <c:v>35.557346828761972</c:v>
                </c:pt>
                <c:pt idx="1182">
                  <c:v>36.184509164983638</c:v>
                </c:pt>
                <c:pt idx="1183">
                  <c:v>36.810242998741366</c:v>
                </c:pt>
                <c:pt idx="1184">
                  <c:v>37.434523627134645</c:v>
                </c:pt>
                <c:pt idx="1185">
                  <c:v>38.057326404633393</c:v>
                </c:pt>
                <c:pt idx="1186">
                  <c:v>38.67862674405017</c:v>
                </c:pt>
                <c:pt idx="1187">
                  <c:v>39.298400117511591</c:v>
                </c:pt>
                <c:pt idx="1188">
                  <c:v>39.916622057425933</c:v>
                </c:pt>
                <c:pt idx="1189">
                  <c:v>40.53326815744974</c:v>
                </c:pt>
                <c:pt idx="1190">
                  <c:v>41.14831407345067</c:v>
                </c:pt>
                <c:pt idx="1191">
                  <c:v>41.761735524469266</c:v>
                </c:pt>
                <c:pt idx="1192">
                  <c:v>42.373508293676821</c:v>
                </c:pt>
                <c:pt idx="1193">
                  <c:v>42.983608229332091</c:v>
                </c:pt>
                <c:pt idx="1194">
                  <c:v>43.592011245734021</c:v>
                </c:pt>
                <c:pt idx="1195">
                  <c:v>44.198693324173711</c:v>
                </c:pt>
                <c:pt idx="1196">
                  <c:v>44.803630513880982</c:v>
                </c:pt>
                <c:pt idx="1197">
                  <c:v>45.406798932971931</c:v>
                </c:pt>
                <c:pt idx="1198">
                  <c:v>46.00817476938964</c:v>
                </c:pt>
                <c:pt idx="1199">
                  <c:v>46.607734281846241</c:v>
                </c:pt>
                <c:pt idx="1200">
                  <c:v>47.205453800758526</c:v>
                </c:pt>
                <c:pt idx="1201">
                  <c:v>47.801309729183529</c:v>
                </c:pt>
                <c:pt idx="1202">
                  <c:v>48.395278543749299</c:v>
                </c:pt>
                <c:pt idx="1203">
                  <c:v>48.987336795584227</c:v>
                </c:pt>
                <c:pt idx="1204">
                  <c:v>49.577461111242137</c:v>
                </c:pt>
                <c:pt idx="1205">
                  <c:v>50.165628193625665</c:v>
                </c:pt>
                <c:pt idx="1206">
                  <c:v>50.751814822905352</c:v>
                </c:pt>
                <c:pt idx="1207">
                  <c:v>51.335997857436936</c:v>
                </c:pt>
                <c:pt idx="1208">
                  <c:v>51.918154234674326</c:v>
                </c:pt>
                <c:pt idx="1209">
                  <c:v>52.498260972080736</c:v>
                </c:pt>
                <c:pt idx="1210">
                  <c:v>53.076295168035308</c:v>
                </c:pt>
                <c:pt idx="1211">
                  <c:v>53.652234002737913</c:v>
                </c:pt>
                <c:pt idx="1212">
                  <c:v>54.226054739109244</c:v>
                </c:pt>
                <c:pt idx="1213">
                  <c:v>54.797734723689615</c:v>
                </c:pt>
                <c:pt idx="1214">
                  <c:v>55.367251387531596</c:v>
                </c:pt>
                <c:pt idx="1215">
                  <c:v>55.934582247092955</c:v>
                </c:pt>
                <c:pt idx="1216">
                  <c:v>56.4997049051223</c:v>
                </c:pt>
                <c:pt idx="1217">
                  <c:v>57.062597051545154</c:v>
                </c:pt>
                <c:pt idx="1218">
                  <c:v>57.623236464343144</c:v>
                </c:pt>
                <c:pt idx="1219">
                  <c:v>58.181601010432388</c:v>
                </c:pt>
                <c:pt idx="1220">
                  <c:v>58.737668646536513</c:v>
                </c:pt>
                <c:pt idx="1221">
                  <c:v>59.291417420057549</c:v>
                </c:pt>
                <c:pt idx="1222">
                  <c:v>59.842825469941936</c:v>
                </c:pt>
                <c:pt idx="1223">
                  <c:v>60.39187102754417</c:v>
                </c:pt>
                <c:pt idx="1224">
                  <c:v>60.938532417485618</c:v>
                </c:pt>
                <c:pt idx="1225">
                  <c:v>61.482788058510771</c:v>
                </c:pt>
                <c:pt idx="1226">
                  <c:v>62.024616464338692</c:v>
                </c:pt>
                <c:pt idx="1227">
                  <c:v>62.563996244511834</c:v>
                </c:pt>
                <c:pt idx="1228">
                  <c:v>63.100906105239893</c:v>
                </c:pt>
                <c:pt idx="1229">
                  <c:v>63.635324850241048</c:v>
                </c:pt>
                <c:pt idx="1230">
                  <c:v>64.167231381578162</c:v>
                </c:pt>
                <c:pt idx="1231">
                  <c:v>64.696604700492301</c:v>
                </c:pt>
                <c:pt idx="1232">
                  <c:v>65.223423908231055</c:v>
                </c:pt>
                <c:pt idx="1233">
                  <c:v>65.747668206874522</c:v>
                </c:pt>
                <c:pt idx="1234">
                  <c:v>66.269316900155005</c:v>
                </c:pt>
                <c:pt idx="1235">
                  <c:v>66.788349394275727</c:v>
                </c:pt>
                <c:pt idx="1236">
                  <c:v>67.304745198722117</c:v>
                </c:pt>
                <c:pt idx="1237">
                  <c:v>67.818483927072407</c:v>
                </c:pt>
                <c:pt idx="1238">
                  <c:v>68.329545297801019</c:v>
                </c:pt>
                <c:pt idx="1239">
                  <c:v>68.837909135080253</c:v>
                </c:pt>
                <c:pt idx="1240">
                  <c:v>69.343555369576151</c:v>
                </c:pt>
                <c:pt idx="1241">
                  <c:v>69.846464039241326</c:v>
                </c:pt>
                <c:pt idx="1242">
                  <c:v>70.346615290102434</c:v>
                </c:pt>
                <c:pt idx="1243">
                  <c:v>70.843989377044679</c:v>
                </c:pt>
                <c:pt idx="1244">
                  <c:v>71.338566664590587</c:v>
                </c:pt>
                <c:pt idx="1245">
                  <c:v>71.830327627675842</c:v>
                </c:pt>
                <c:pt idx="1246">
                  <c:v>72.31925285241951</c:v>
                </c:pt>
                <c:pt idx="1247">
                  <c:v>72.805323036891011</c:v>
                </c:pt>
                <c:pt idx="1248">
                  <c:v>73.288518991871626</c:v>
                </c:pt>
                <c:pt idx="1249">
                  <c:v>73.768821641612575</c:v>
                </c:pt>
                <c:pt idx="1250">
                  <c:v>74.246212024587436</c:v>
                </c:pt>
                <c:pt idx="1251">
                  <c:v>74.720671294241626</c:v>
                </c:pt>
                <c:pt idx="1252">
                  <c:v>75.192180719735205</c:v>
                </c:pt>
                <c:pt idx="1253">
                  <c:v>75.6607216866838</c:v>
                </c:pt>
                <c:pt idx="1254">
                  <c:v>76.126275697891927</c:v>
                </c:pt>
                <c:pt idx="1255">
                  <c:v>76.588824374084695</c:v>
                </c:pt>
                <c:pt idx="1256">
                  <c:v>77.048349454632174</c:v>
                </c:pt>
                <c:pt idx="1257">
                  <c:v>77.504832798271138</c:v>
                </c:pt>
                <c:pt idx="1258">
                  <c:v>77.958256383820711</c:v>
                </c:pt>
                <c:pt idx="1259">
                  <c:v>78.408602310894238</c:v>
                </c:pt>
                <c:pt idx="1260">
                  <c:v>78.855852800605476</c:v>
                </c:pt>
                <c:pt idx="1261">
                  <c:v>79.299990196271082</c:v>
                </c:pt>
                <c:pt idx="1262">
                  <c:v>79.740996964106984</c:v>
                </c:pt>
                <c:pt idx="1263">
                  <c:v>80.178855693921278</c:v>
                </c:pt>
                <c:pt idx="1264">
                  <c:v>80.613549099800892</c:v>
                </c:pt>
                <c:pt idx="1265">
                  <c:v>81.045060020794637</c:v>
                </c:pt>
                <c:pt idx="1266">
                  <c:v>81.473371421590045</c:v>
                </c:pt>
                <c:pt idx="1267">
                  <c:v>81.898466393186553</c:v>
                </c:pt>
                <c:pt idx="1268">
                  <c:v>82.320328153562386</c:v>
                </c:pt>
                <c:pt idx="1269">
                  <c:v>82.738940048337852</c:v>
                </c:pt>
                <c:pt idx="1270">
                  <c:v>83.154285551431812</c:v>
                </c:pt>
                <c:pt idx="1271">
                  <c:v>83.566348265715291</c:v>
                </c:pt>
                <c:pt idx="1272">
                  <c:v>83.975111923657607</c:v>
                </c:pt>
                <c:pt idx="1273">
                  <c:v>84.380560387969695</c:v>
                </c:pt>
                <c:pt idx="1274">
                  <c:v>84.782677652240267</c:v>
                </c:pt>
                <c:pt idx="1275">
                  <c:v>85.181447841568385</c:v>
                </c:pt>
                <c:pt idx="1276">
                  <c:v>85.576855213189674</c:v>
                </c:pt>
                <c:pt idx="1277">
                  <c:v>85.968884157098245</c:v>
                </c:pt>
                <c:pt idx="1278">
                  <c:v>86.357519196662537</c:v>
                </c:pt>
                <c:pt idx="1279">
                  <c:v>86.742744989236755</c:v>
                </c:pt>
                <c:pt idx="1280">
                  <c:v>87.124546326766136</c:v>
                </c:pt>
                <c:pt idx="1281">
                  <c:v>87.502908136387575</c:v>
                </c:pt>
                <c:pt idx="1282">
                  <c:v>87.877815481024939</c:v>
                </c:pt>
                <c:pt idx="1283">
                  <c:v>88.249253559977873</c:v>
                </c:pt>
                <c:pt idx="1284">
                  <c:v>88.617207709507326</c:v>
                </c:pt>
                <c:pt idx="1285">
                  <c:v>88.981663403413236</c:v>
                </c:pt>
                <c:pt idx="1286">
                  <c:v>89.342606253609091</c:v>
                </c:pt>
                <c:pt idx="1287">
                  <c:v>89.70002201068904</c:v>
                </c:pt>
                <c:pt idx="1288">
                  <c:v>90.053896564491097</c:v>
                </c:pt>
                <c:pt idx="1289">
                  <c:v>90.404215944653714</c:v>
                </c:pt>
                <c:pt idx="1290">
                  <c:v>90.750966321167695</c:v>
                </c:pt>
                <c:pt idx="1291">
                  <c:v>91.094134004921827</c:v>
                </c:pt>
                <c:pt idx="1292">
                  <c:v>91.4337054482436</c:v>
                </c:pt>
                <c:pt idx="1293">
                  <c:v>91.769667245433837</c:v>
                </c:pt>
                <c:pt idx="1294">
                  <c:v>92.102006133296086</c:v>
                </c:pt>
                <c:pt idx="1295">
                  <c:v>92.430708991660055</c:v>
                </c:pt>
                <c:pt idx="1296">
                  <c:v>92.755762843899802</c:v>
                </c:pt>
                <c:pt idx="1297">
                  <c:v>93.077154857445734</c:v>
                </c:pt>
                <c:pt idx="1298">
                  <c:v>93.394872344291556</c:v>
                </c:pt>
                <c:pt idx="1299">
                  <c:v>93.708902761494812</c:v>
                </c:pt>
                <c:pt idx="1300">
                  <c:v>94.019233711672442</c:v>
                </c:pt>
                <c:pt idx="1301">
                  <c:v>94.325852943489735</c:v>
                </c:pt>
                <c:pt idx="1302">
                  <c:v>94.628748352144697</c:v>
                </c:pt>
                <c:pt idx="1303">
                  <c:v>94.92790797984496</c:v>
                </c:pt>
                <c:pt idx="1304">
                  <c:v>95.223320016280923</c:v>
                </c:pt>
                <c:pt idx="1305">
                  <c:v>95.514972799090941</c:v>
                </c:pt>
                <c:pt idx="1306">
                  <c:v>95.802854814322771</c:v>
                </c:pt>
                <c:pt idx="1307">
                  <c:v>96.086954696887261</c:v>
                </c:pt>
                <c:pt idx="1308">
                  <c:v>96.367261231007561</c:v>
                </c:pt>
                <c:pt idx="1309">
                  <c:v>96.643763350661615</c:v>
                </c:pt>
                <c:pt idx="1310">
                  <c:v>96.916450140019251</c:v>
                </c:pt>
                <c:pt idx="1311">
                  <c:v>97.185310833872862</c:v>
                </c:pt>
                <c:pt idx="1312">
                  <c:v>97.4503348180627</c:v>
                </c:pt>
                <c:pt idx="1313">
                  <c:v>97.711511629895568</c:v>
                </c:pt>
                <c:pt idx="1314">
                  <c:v>97.968830958558243</c:v>
                </c:pt>
                <c:pt idx="1315">
                  <c:v>98.222282645524146</c:v>
                </c:pt>
                <c:pt idx="1316">
                  <c:v>98.471856684954716</c:v>
                </c:pt>
                <c:pt idx="1317">
                  <c:v>98.717543224094157</c:v>
                </c:pt>
                <c:pt idx="1318">
                  <c:v>98.959332563658663</c:v>
                </c:pt>
                <c:pt idx="1319">
                  <c:v>99.197215158218995</c:v>
                </c:pt>
                <c:pt idx="1320">
                  <c:v>99.431181616577831</c:v>
                </c:pt>
                <c:pt idx="1321">
                  <c:v>99.661222702139796</c:v>
                </c:pt>
                <c:pt idx="1322">
                  <c:v>99.887329333276909</c:v>
                </c:pt>
                <c:pt idx="1323">
                  <c:v>100.10949258368636</c:v>
                </c:pt>
                <c:pt idx="1324">
                  <c:v>100.32770368274359</c:v>
                </c:pt>
                <c:pt idx="1325">
                  <c:v>100.54195401584794</c:v>
                </c:pt>
                <c:pt idx="1326">
                  <c:v>100.75223512476316</c:v>
                </c:pt>
                <c:pt idx="1327">
                  <c:v>100.95853870795108</c:v>
                </c:pt>
                <c:pt idx="1328">
                  <c:v>101.16085662089955</c:v>
                </c:pt>
                <c:pt idx="1329">
                  <c:v>101.35918087644374</c:v>
                </c:pt>
                <c:pt idx="1330">
                  <c:v>101.55350364508166</c:v>
                </c:pt>
                <c:pt idx="1331">
                  <c:v>101.74381725528309</c:v>
                </c:pt>
                <c:pt idx="1332">
                  <c:v>101.93011419379265</c:v>
                </c:pt>
                <c:pt idx="1333">
                  <c:v>102.1123871059261</c:v>
                </c:pt>
                <c:pt idx="1334">
                  <c:v>102.29062879586105</c:v>
                </c:pt>
                <c:pt idx="1335">
                  <c:v>102.46483222692075</c:v>
                </c:pt>
                <c:pt idx="1336">
                  <c:v>102.63499052185203</c:v>
                </c:pt>
                <c:pt idx="1337">
                  <c:v>102.8010969630967</c:v>
                </c:pt>
                <c:pt idx="1338">
                  <c:v>102.96314499305703</c:v>
                </c:pt>
                <c:pt idx="1339">
                  <c:v>103.1211282143541</c:v>
                </c:pt>
                <c:pt idx="1340">
                  <c:v>103.27504039008099</c:v>
                </c:pt>
                <c:pt idx="1341">
                  <c:v>103.42487544404841</c:v>
                </c:pt>
                <c:pt idx="1342">
                  <c:v>103.57062746102508</c:v>
                </c:pt>
                <c:pt idx="1343">
                  <c:v>103.7122906869709</c:v>
                </c:pt>
                <c:pt idx="1344">
                  <c:v>103.84985952926431</c:v>
                </c:pt>
                <c:pt idx="1345">
                  <c:v>103.98332855692291</c:v>
                </c:pt>
                <c:pt idx="1346">
                  <c:v>104.1126925008181</c:v>
                </c:pt>
                <c:pt idx="1347">
                  <c:v>104.23794625388281</c:v>
                </c:pt>
                <c:pt idx="1348">
                  <c:v>104.35908487131339</c:v>
                </c:pt>
                <c:pt idx="1349">
                  <c:v>104.47610357076459</c:v>
                </c:pt>
                <c:pt idx="1350">
                  <c:v>104.58899773253859</c:v>
                </c:pt>
                <c:pt idx="1351">
                  <c:v>104.69776289976714</c:v>
                </c:pt>
                <c:pt idx="1352">
                  <c:v>104.80239477858773</c:v>
                </c:pt>
                <c:pt idx="1353">
                  <c:v>104.90288923831285</c:v>
                </c:pt>
                <c:pt idx="1354">
                  <c:v>104.99924231159339</c:v>
                </c:pt>
                <c:pt idx="1355">
                  <c:v>105.09145019457496</c:v>
                </c:pt>
                <c:pt idx="1356">
                  <c:v>105.17950924704824</c:v>
                </c:pt>
                <c:pt idx="1357">
                  <c:v>105.26341599259258</c:v>
                </c:pt>
                <c:pt idx="1358">
                  <c:v>105.34316711871344</c:v>
                </c:pt>
                <c:pt idx="1359">
                  <c:v>105.41875947697278</c:v>
                </c:pt>
                <c:pt idx="1360">
                  <c:v>105.49019008311384</c:v>
                </c:pt>
                <c:pt idx="1361">
                  <c:v>105.55745611717852</c:v>
                </c:pt>
                <c:pt idx="1362">
                  <c:v>105.62055492361904</c:v>
                </c:pt>
                <c:pt idx="1363">
                  <c:v>105.67948401140251</c:v>
                </c:pt>
                <c:pt idx="1364">
                  <c:v>105.73424105410949</c:v>
                </c:pt>
                <c:pt idx="1365">
                  <c:v>105.78482389002565</c:v>
                </c:pt>
                <c:pt idx="1366">
                  <c:v>105.83123052222729</c:v>
                </c:pt>
                <c:pt idx="1367">
                  <c:v>105.87345911865999</c:v>
                </c:pt>
                <c:pt idx="1368">
                  <c:v>105.91150801221107</c:v>
                </c:pt>
                <c:pt idx="1369">
                  <c:v>105.9453757007754</c:v>
                </c:pt>
                <c:pt idx="1370">
                  <c:v>105.97506084731459</c:v>
                </c:pt>
                <c:pt idx="1371">
                  <c:v>106.0005622799099</c:v>
                </c:pt>
                <c:pt idx="1372">
                  <c:v>106.02187899180844</c:v>
                </c:pt>
                <c:pt idx="1373">
                  <c:v>106.03901014146291</c:v>
                </c:pt>
                <c:pt idx="1374">
                  <c:v>106.05195505256486</c:v>
                </c:pt>
                <c:pt idx="1375">
                  <c:v>106.06071321407138</c:v>
                </c:pt>
                <c:pt idx="1376">
                  <c:v>106.06528428022523</c:v>
                </c:pt>
                <c:pt idx="1377">
                  <c:v>106.06566807056855</c:v>
                </c:pt>
                <c:pt idx="1378">
                  <c:v>106.06186456994996</c:v>
                </c:pt>
                <c:pt idx="1379">
                  <c:v>106.05387392852515</c:v>
                </c:pt>
                <c:pt idx="1380">
                  <c:v>106.04169646175096</c:v>
                </c:pt>
                <c:pt idx="1381">
                  <c:v>106.02533265037293</c:v>
                </c:pt>
                <c:pt idx="1382">
                  <c:v>106.0047831404063</c:v>
                </c:pt>
                <c:pt idx="1383">
                  <c:v>105.98004874311057</c:v>
                </c:pt>
                <c:pt idx="1384">
                  <c:v>105.95113043495735</c:v>
                </c:pt>
                <c:pt idx="1385">
                  <c:v>105.91802935759196</c:v>
                </c:pt>
                <c:pt idx="1386">
                  <c:v>105.88074681778825</c:v>
                </c:pt>
                <c:pt idx="1387">
                  <c:v>105.83928428739705</c:v>
                </c:pt>
                <c:pt idx="1388">
                  <c:v>105.79364340328806</c:v>
                </c:pt>
                <c:pt idx="1389">
                  <c:v>105.74382596728525</c:v>
                </c:pt>
                <c:pt idx="1390">
                  <c:v>105.68983394609567</c:v>
                </c:pt>
                <c:pt idx="1391">
                  <c:v>105.63166947123189</c:v>
                </c:pt>
                <c:pt idx="1392">
                  <c:v>105.56933483892777</c:v>
                </c:pt>
                <c:pt idx="1393">
                  <c:v>105.50283251004788</c:v>
                </c:pt>
                <c:pt idx="1394">
                  <c:v>105.43216510999024</c:v>
                </c:pt>
                <c:pt idx="1395">
                  <c:v>105.35733542858287</c:v>
                </c:pt>
                <c:pt idx="1396">
                  <c:v>105.27834641997342</c:v>
                </c:pt>
                <c:pt idx="1397">
                  <c:v>105.19520120251273</c:v>
                </c:pt>
                <c:pt idx="1398">
                  <c:v>105.10790305863158</c:v>
                </c:pt>
                <c:pt idx="1399">
                  <c:v>105.01645543471125</c:v>
                </c:pt>
                <c:pt idx="1400">
                  <c:v>104.9208619409473</c:v>
                </c:pt>
                <c:pt idx="1401">
                  <c:v>104.82112635120724</c:v>
                </c:pt>
                <c:pt idx="1402">
                  <c:v>104.71725260288136</c:v>
                </c:pt>
                <c:pt idx="1403">
                  <c:v>104.60924479672737</c:v>
                </c:pt>
                <c:pt idx="1404">
                  <c:v>104.49710719670848</c:v>
                </c:pt>
                <c:pt idx="1405">
                  <c:v>104.38084422982524</c:v>
                </c:pt>
                <c:pt idx="1406">
                  <c:v>104.26046048594037</c:v>
                </c:pt>
                <c:pt idx="1407">
                  <c:v>104.13596071759807</c:v>
                </c:pt>
                <c:pt idx="1408">
                  <c:v>104.00734983983595</c:v>
                </c:pt>
                <c:pt idx="1409">
                  <c:v>103.87463292999126</c:v>
                </c:pt>
                <c:pt idx="1410">
                  <c:v>103.73781522750036</c:v>
                </c:pt>
                <c:pt idx="1411">
                  <c:v>103.59690213369183</c:v>
                </c:pt>
                <c:pt idx="1412">
                  <c:v>103.45189921157341</c:v>
                </c:pt>
                <c:pt idx="1413">
                  <c:v>103.30281218561214</c:v>
                </c:pt>
                <c:pt idx="1414">
                  <c:v>103.14964694150854</c:v>
                </c:pt>
                <c:pt idx="1415">
                  <c:v>102.99240952596411</c:v>
                </c:pt>
                <c:pt idx="1416">
                  <c:v>102.83110614644295</c:v>
                </c:pt>
                <c:pt idx="1417">
                  <c:v>102.66574317092608</c:v>
                </c:pt>
                <c:pt idx="1418">
                  <c:v>102.49632712766079</c:v>
                </c:pt>
                <c:pt idx="1419">
                  <c:v>102.32286470490227</c:v>
                </c:pt>
                <c:pt idx="1420">
                  <c:v>102.14536275065011</c:v>
                </c:pt>
                <c:pt idx="1421">
                  <c:v>101.96382827237733</c:v>
                </c:pt>
                <c:pt idx="1422">
                  <c:v>101.77826843675444</c:v>
                </c:pt>
                <c:pt idx="1423">
                  <c:v>101.58869056936598</c:v>
                </c:pt>
                <c:pt idx="1424">
                  <c:v>101.39510215442154</c:v>
                </c:pt>
                <c:pt idx="1425">
                  <c:v>101.19751083446022</c:v>
                </c:pt>
                <c:pt idx="1426">
                  <c:v>100.9959244100491</c:v>
                </c:pt>
                <c:pt idx="1427">
                  <c:v>100.79035083947498</c:v>
                </c:pt>
                <c:pt idx="1428">
                  <c:v>100.58079823843046</c:v>
                </c:pt>
                <c:pt idx="1429">
                  <c:v>100.36727487969333</c:v>
                </c:pt>
                <c:pt idx="1430">
                  <c:v>100.1497891928003</c:v>
                </c:pt>
                <c:pt idx="1431">
                  <c:v>99.928349763713868</c:v>
                </c:pt>
                <c:pt idx="1432">
                  <c:v>99.70296533448348</c:v>
                </c:pt>
                <c:pt idx="1433">
                  <c:v>99.473644802900466</c:v>
                </c:pt>
                <c:pt idx="1434">
                  <c:v>99.24039722214691</c:v>
                </c:pt>
                <c:pt idx="1435">
                  <c:v>99.003231800437675</c:v>
                </c:pt>
                <c:pt idx="1436">
                  <c:v>98.762157900657726</c:v>
                </c:pt>
                <c:pt idx="1437">
                  <c:v>98.517185039991674</c:v>
                </c:pt>
                <c:pt idx="1438">
                  <c:v>98.268322889548827</c:v>
                </c:pt>
                <c:pt idx="1439">
                  <c:v>98.015581273980473</c:v>
                </c:pt>
                <c:pt idx="1440">
                  <c:v>97.758970171093054</c:v>
                </c:pt>
                <c:pt idx="1441">
                  <c:v>97.498499711453448</c:v>
                </c:pt>
                <c:pt idx="1442">
                  <c:v>97.234180177989415</c:v>
                </c:pt>
                <c:pt idx="1443">
                  <c:v>96.966022005583454</c:v>
                </c:pt>
                <c:pt idx="1444">
                  <c:v>96.694035780661224</c:v>
                </c:pt>
                <c:pt idx="1445">
                  <c:v>96.418232240773065</c:v>
                </c:pt>
                <c:pt idx="1446">
                  <c:v>96.138622274170515</c:v>
                </c:pt>
                <c:pt idx="1447">
                  <c:v>95.855216919376176</c:v>
                </c:pt>
                <c:pt idx="1448">
                  <c:v>95.568027364748374</c:v>
                </c:pt>
                <c:pt idx="1449">
                  <c:v>95.27706494803887</c:v>
                </c:pt>
                <c:pt idx="1450">
                  <c:v>94.98234115594569</c:v>
                </c:pt>
                <c:pt idx="1451">
                  <c:v>94.68386762365941</c:v>
                </c:pt>
                <c:pt idx="1452">
                  <c:v>94.381656134404167</c:v>
                </c:pt>
                <c:pt idx="1453">
                  <c:v>94.075718618972033</c:v>
                </c:pt>
                <c:pt idx="1454">
                  <c:v>93.766067155252259</c:v>
                </c:pt>
                <c:pt idx="1455">
                  <c:v>93.45271396775432</c:v>
                </c:pt>
                <c:pt idx="1456">
                  <c:v>93.135671427125786</c:v>
                </c:pt>
                <c:pt idx="1457">
                  <c:v>92.814952049662949</c:v>
                </c:pt>
                <c:pt idx="1458">
                  <c:v>92.490568496817929</c:v>
                </c:pt>
                <c:pt idx="1459">
                  <c:v>92.162533574697889</c:v>
                </c:pt>
                <c:pt idx="1460">
                  <c:v>91.830860233559847</c:v>
                </c:pt>
                <c:pt idx="1461">
                  <c:v>91.495561567299305</c:v>
                </c:pt>
                <c:pt idx="1462">
                  <c:v>91.156650812933663</c:v>
                </c:pt>
                <c:pt idx="1463">
                  <c:v>90.814141350079126</c:v>
                </c:pt>
                <c:pt idx="1464">
                  <c:v>90.468046700422818</c:v>
                </c:pt>
                <c:pt idx="1465">
                  <c:v>90.118380527188776</c:v>
                </c:pt>
                <c:pt idx="1466">
                  <c:v>89.765156634598995</c:v>
                </c:pt>
                <c:pt idx="1467">
                  <c:v>89.408388967327852</c:v>
                </c:pt>
                <c:pt idx="1468">
                  <c:v>89.048091609951953</c:v>
                </c:pt>
                <c:pt idx="1469">
                  <c:v>88.684278786393961</c:v>
                </c:pt>
                <c:pt idx="1470">
                  <c:v>88.316964859361391</c:v>
                </c:pt>
                <c:pt idx="1471">
                  <c:v>87.946164329779037</c:v>
                </c:pt>
                <c:pt idx="1472">
                  <c:v>87.571891836216892</c:v>
                </c:pt>
                <c:pt idx="1473">
                  <c:v>87.194162154312053</c:v>
                </c:pt>
                <c:pt idx="1474">
                  <c:v>86.812990196185879</c:v>
                </c:pt>
                <c:pt idx="1475">
                  <c:v>86.428391009854209</c:v>
                </c:pt>
                <c:pt idx="1476">
                  <c:v>86.040379778634687</c:v>
                </c:pt>
                <c:pt idx="1477">
                  <c:v>85.648971820546222</c:v>
                </c:pt>
                <c:pt idx="1478">
                  <c:v>85.254182587704804</c:v>
                </c:pt>
                <c:pt idx="1479">
                  <c:v>84.85602766571327</c:v>
                </c:pt>
                <c:pt idx="1480">
                  <c:v>84.454522773046392</c:v>
                </c:pt>
                <c:pt idx="1481">
                  <c:v>84.049683760429744</c:v>
                </c:pt>
                <c:pt idx="1482">
                  <c:v>83.641526610214356</c:v>
                </c:pt>
                <c:pt idx="1483">
                  <c:v>83.230067435745482</c:v>
                </c:pt>
                <c:pt idx="1484">
                  <c:v>82.81532248072709</c:v>
                </c:pt>
                <c:pt idx="1485">
                  <c:v>82.397308118579701</c:v>
                </c:pt>
                <c:pt idx="1486">
                  <c:v>81.976040851794579</c:v>
                </c:pt>
                <c:pt idx="1487">
                  <c:v>81.551537311281962</c:v>
                </c:pt>
                <c:pt idx="1488">
                  <c:v>81.123814255715018</c:v>
                </c:pt>
                <c:pt idx="1489">
                  <c:v>80.692888570867481</c:v>
                </c:pt>
                <c:pt idx="1490">
                  <c:v>80.258777268947526</c:v>
                </c:pt>
                <c:pt idx="1491">
                  <c:v>79.821497487925896</c:v>
                </c:pt>
                <c:pt idx="1492">
                  <c:v>79.381066490860007</c:v>
                </c:pt>
                <c:pt idx="1493">
                  <c:v>78.937501665210945</c:v>
                </c:pt>
                <c:pt idx="1494">
                  <c:v>78.490820522158927</c:v>
                </c:pt>
                <c:pt idx="1495">
                  <c:v>78.04104069591051</c:v>
                </c:pt>
                <c:pt idx="1496">
                  <c:v>77.58817994300307</c:v>
                </c:pt>
                <c:pt idx="1497">
                  <c:v>77.132256141603605</c:v>
                </c:pt>
                <c:pt idx="1498">
                  <c:v>76.673287290803387</c:v>
                </c:pt>
                <c:pt idx="1499">
                  <c:v>76.211291509906616</c:v>
                </c:pt>
                <c:pt idx="1500">
                  <c:v>75.746287037715661</c:v>
                </c:pt>
                <c:pt idx="1501">
                  <c:v>75.278292231810752</c:v>
                </c:pt>
                <c:pt idx="1502">
                  <c:v>74.807325567825728</c:v>
                </c:pt>
                <c:pt idx="1503">
                  <c:v>74.333405638717963</c:v>
                </c:pt>
                <c:pt idx="1504">
                  <c:v>73.856551154034747</c:v>
                </c:pt>
                <c:pt idx="1505">
                  <c:v>73.376780939174509</c:v>
                </c:pt>
                <c:pt idx="1506">
                  <c:v>72.894113934644096</c:v>
                </c:pt>
                <c:pt idx="1507">
                  <c:v>72.408569195310264</c:v>
                </c:pt>
                <c:pt idx="1508">
                  <c:v>71.920165889647933</c:v>
                </c:pt>
                <c:pt idx="1509">
                  <c:v>71.428923298983179</c:v>
                </c:pt>
                <c:pt idx="1510">
                  <c:v>70.93486081673278</c:v>
                </c:pt>
                <c:pt idx="1511">
                  <c:v>70.437997947636987</c:v>
                </c:pt>
                <c:pt idx="1512">
                  <c:v>69.938354306991528</c:v>
                </c:pt>
                <c:pt idx="1513">
                  <c:v>69.435949619871536</c:v>
                </c:pt>
                <c:pt idx="1514">
                  <c:v>68.930803720354234</c:v>
                </c:pt>
                <c:pt idx="1515">
                  <c:v>68.422936550734192</c:v>
                </c:pt>
                <c:pt idx="1516">
                  <c:v>67.912368160738126</c:v>
                </c:pt>
                <c:pt idx="1517">
                  <c:v>67.399118706731656</c:v>
                </c:pt>
                <c:pt idx="1518">
                  <c:v>66.883208450924414</c:v>
                </c:pt>
                <c:pt idx="1519">
                  <c:v>66.364657760569784</c:v>
                </c:pt>
                <c:pt idx="1520">
                  <c:v>65.843487107161408</c:v>
                </c:pt>
                <c:pt idx="1521">
                  <c:v>65.319717065624161</c:v>
                </c:pt>
                <c:pt idx="1522">
                  <c:v>64.793368313502427</c:v>
                </c:pt>
                <c:pt idx="1523">
                  <c:v>64.264461630143543</c:v>
                </c:pt>
                <c:pt idx="1524">
                  <c:v>63.733017895878035</c:v>
                </c:pt>
                <c:pt idx="1525">
                  <c:v>63.199058091194409</c:v>
                </c:pt>
                <c:pt idx="1526">
                  <c:v>62.662603295911453</c:v>
                </c:pt>
                <c:pt idx="1527">
                  <c:v>62.123674688345787</c:v>
                </c:pt>
                <c:pt idx="1528">
                  <c:v>61.582293544476499</c:v>
                </c:pt>
                <c:pt idx="1529">
                  <c:v>61.038481237103554</c:v>
                </c:pt>
                <c:pt idx="1530">
                  <c:v>60.492259235006131</c:v>
                </c:pt>
                <c:pt idx="1531">
                  <c:v>59.943649102093296</c:v>
                </c:pt>
                <c:pt idx="1532">
                  <c:v>59.392672496554198</c:v>
                </c:pt>
                <c:pt idx="1533">
                  <c:v>58.839351170001159</c:v>
                </c:pt>
                <c:pt idx="1534">
                  <c:v>58.283706966613188</c:v>
                </c:pt>
                <c:pt idx="1535">
                  <c:v>57.725761822271885</c:v>
                </c:pt>
                <c:pt idx="1536">
                  <c:v>57.165537763696157</c:v>
                </c:pt>
                <c:pt idx="1537">
                  <c:v>56.603056907572608</c:v>
                </c:pt>
                <c:pt idx="1538">
                  <c:v>56.03834145968213</c:v>
                </c:pt>
                <c:pt idx="1539">
                  <c:v>55.471413714024003</c:v>
                </c:pt>
                <c:pt idx="1540">
                  <c:v>54.902296051934719</c:v>
                </c:pt>
                <c:pt idx="1541">
                  <c:v>54.331010941205101</c:v>
                </c:pt>
                <c:pt idx="1542">
                  <c:v>53.757580935192948</c:v>
                </c:pt>
                <c:pt idx="1543">
                  <c:v>53.182028671933516</c:v>
                </c:pt>
                <c:pt idx="1544">
                  <c:v>52.604376873244021</c:v>
                </c:pt>
                <c:pt idx="1545">
                  <c:v>52.024648343828851</c:v>
                </c:pt>
                <c:pt idx="1546">
                  <c:v>51.442865970377525</c:v>
                </c:pt>
                <c:pt idx="1547">
                  <c:v>50.859052720661985</c:v>
                </c:pt>
                <c:pt idx="1548">
                  <c:v>50.273231642629518</c:v>
                </c:pt>
                <c:pt idx="1549">
                  <c:v>49.685425863493528</c:v>
                </c:pt>
                <c:pt idx="1550">
                  <c:v>49.095658588819518</c:v>
                </c:pt>
                <c:pt idx="1551">
                  <c:v>48.503953101609653</c:v>
                </c:pt>
                <c:pt idx="1552">
                  <c:v>47.910332761383252</c:v>
                </c:pt>
                <c:pt idx="1553">
                  <c:v>47.314821003255211</c:v>
                </c:pt>
                <c:pt idx="1554">
                  <c:v>46.717441337009923</c:v>
                </c:pt>
                <c:pt idx="1555">
                  <c:v>46.118217346173722</c:v>
                </c:pt>
                <c:pt idx="1556">
                  <c:v>45.517172687083558</c:v>
                </c:pt>
                <c:pt idx="1557">
                  <c:v>44.914331087953762</c:v>
                </c:pt>
                <c:pt idx="1558">
                  <c:v>44.30971634793827</c:v>
                </c:pt>
                <c:pt idx="1559">
                  <c:v>43.703352336191742</c:v>
                </c:pt>
                <c:pt idx="1560">
                  <c:v>43.095262990926933</c:v>
                </c:pt>
                <c:pt idx="1561">
                  <c:v>42.485472318470507</c:v>
                </c:pt>
                <c:pt idx="1562">
                  <c:v>41.874004392313374</c:v>
                </c:pt>
                <c:pt idx="1563">
                  <c:v>41.260883352162786</c:v>
                </c:pt>
                <c:pt idx="1564">
                  <c:v>40.64613340298741</c:v>
                </c:pt>
                <c:pt idx="1565">
                  <c:v>40.029778814062603</c:v>
                </c:pt>
                <c:pt idx="1566">
                  <c:v>39.411843918012003</c:v>
                </c:pt>
                <c:pt idx="1567">
                  <c:v>38.792353109847589</c:v>
                </c:pt>
                <c:pt idx="1568">
                  <c:v>38.171330846005539</c:v>
                </c:pt>
                <c:pt idx="1569">
                  <c:v>37.548801643381474</c:v>
                </c:pt>
                <c:pt idx="1570">
                  <c:v>36.924790078362207</c:v>
                </c:pt>
                <c:pt idx="1571">
                  <c:v>36.299320785856189</c:v>
                </c:pt>
                <c:pt idx="1572">
                  <c:v>35.672418458319932</c:v>
                </c:pt>
                <c:pt idx="1573">
                  <c:v>35.044107844783909</c:v>
                </c:pt>
                <c:pt idx="1574">
                  <c:v>34.414413749875116</c:v>
                </c:pt>
                <c:pt idx="1575">
                  <c:v>33.783361032838577</c:v>
                </c:pt>
                <c:pt idx="1576">
                  <c:v>33.150974606554833</c:v>
                </c:pt>
                <c:pt idx="1577">
                  <c:v>32.517279436557189</c:v>
                </c:pt>
                <c:pt idx="1578">
                  <c:v>31.882300540045708</c:v>
                </c:pt>
                <c:pt idx="1579">
                  <c:v>31.246062984900508</c:v>
                </c:pt>
                <c:pt idx="1580">
                  <c:v>30.608591888690139</c:v>
                </c:pt>
                <c:pt idx="1581">
                  <c:v>29.96991241768248</c:v>
                </c:pt>
                <c:pt idx="1582">
                  <c:v>29.330049785849106</c:v>
                </c:pt>
                <c:pt idx="1583">
                  <c:v>28.689029253871634</c:v>
                </c:pt>
                <c:pt idx="1584">
                  <c:v>28.046876128142344</c:v>
                </c:pt>
                <c:pt idx="1585">
                  <c:v>27.403615759767643</c:v>
                </c:pt>
                <c:pt idx="1586">
                  <c:v>26.75927354356525</c:v>
                </c:pt>
                <c:pt idx="1587">
                  <c:v>26.113874917062574</c:v>
                </c:pt>
                <c:pt idx="1588">
                  <c:v>25.467445359492103</c:v>
                </c:pt>
                <c:pt idx="1589">
                  <c:v>24.820010390786276</c:v>
                </c:pt>
                <c:pt idx="1590">
                  <c:v>24.171595570568886</c:v>
                </c:pt>
                <c:pt idx="1591">
                  <c:v>23.522226497146772</c:v>
                </c:pt>
                <c:pt idx="1592">
                  <c:v>22.871928806498865</c:v>
                </c:pt>
                <c:pt idx="1593">
                  <c:v>22.220728171264877</c:v>
                </c:pt>
                <c:pt idx="1594">
                  <c:v>21.56865029973067</c:v>
                </c:pt>
                <c:pt idx="1595">
                  <c:v>20.915720934814075</c:v>
                </c:pt>
                <c:pt idx="1596">
                  <c:v>20.261965853048238</c:v>
                </c:pt>
                <c:pt idx="1597">
                  <c:v>19.607410863564937</c:v>
                </c:pt>
                <c:pt idx="1598">
                  <c:v>18.952081807073636</c:v>
                </c:pt>
                <c:pt idx="1599">
                  <c:v>18.29600455484394</c:v>
                </c:pt>
                <c:pt idx="1600">
                  <c:v>17.639205007682012</c:v>
                </c:pt>
                <c:pt idx="1601">
                  <c:v>16.981709094909906</c:v>
                </c:pt>
                <c:pt idx="1602">
                  <c:v>16.323542773339703</c:v>
                </c:pt>
                <c:pt idx="1603">
                  <c:v>15.664732026251381</c:v>
                </c:pt>
                <c:pt idx="1604">
                  <c:v>15.005302862364976</c:v>
                </c:pt>
                <c:pt idx="1605">
                  <c:v>14.345281314814763</c:v>
                </c:pt>
                <c:pt idx="1606">
                  <c:v>13.684693440121107</c:v>
                </c:pt>
                <c:pt idx="1607">
                  <c:v>13.023565317162571</c:v>
                </c:pt>
                <c:pt idx="1608">
                  <c:v>12.361923046145229</c:v>
                </c:pt>
                <c:pt idx="1609">
                  <c:v>11.699792747573028</c:v>
                </c:pt>
                <c:pt idx="1610">
                  <c:v>11.037200561216221</c:v>
                </c:pt>
                <c:pt idx="1611">
                  <c:v>10.374172645080156</c:v>
                </c:pt>
                <c:pt idx="1612">
                  <c:v>9.7107351743714947</c:v>
                </c:pt>
                <c:pt idx="1613">
                  <c:v>9.046914340465591</c:v>
                </c:pt>
                <c:pt idx="1614">
                  <c:v>8.3827363498721343</c:v>
                </c:pt>
                <c:pt idx="1615">
                  <c:v>7.7182274232015065</c:v>
                </c:pt>
                <c:pt idx="1616">
                  <c:v>7.0534137941275556</c:v>
                </c:pt>
                <c:pt idx="1617">
                  <c:v>6.3883217083545798</c:v>
                </c:pt>
                <c:pt idx="1618">
                  <c:v>5.7229774225789285</c:v>
                </c:pt>
                <c:pt idx="1619">
                  <c:v>5.0574072034543169</c:v>
                </c:pt>
                <c:pt idx="1620">
                  <c:v>4.3916373265526056</c:v>
                </c:pt>
                <c:pt idx="1621">
                  <c:v>3.7256940753291174</c:v>
                </c:pt>
                <c:pt idx="1622">
                  <c:v>3.0596037400829448</c:v>
                </c:pt>
                <c:pt idx="1623">
                  <c:v>2.3933926169199955</c:v>
                </c:pt>
                <c:pt idx="1624">
                  <c:v>1.7270870067144857</c:v>
                </c:pt>
                <c:pt idx="1625">
                  <c:v>1.0607132140713857</c:v>
                </c:pt>
                <c:pt idx="1626">
                  <c:v>0.39429754628682623</c:v>
                </c:pt>
                <c:pt idx="1627">
                  <c:v>-0.27213368768971513</c:v>
                </c:pt>
                <c:pt idx="1628">
                  <c:v>-0.93855417829442234</c:v>
                </c:pt>
                <c:pt idx="1629">
                  <c:v>-1.6049376163870444</c:v>
                </c:pt>
                <c:pt idx="1630">
                  <c:v>-2.2712576942906648</c:v>
                </c:pt>
                <c:pt idx="1631">
                  <c:v>-2.9374881068295302</c:v>
                </c:pt>
                <c:pt idx="1632">
                  <c:v>-3.6036025523679127</c:v>
                </c:pt>
                <c:pt idx="1633">
                  <c:v>-4.2695747338475059</c:v>
                </c:pt>
                <c:pt idx="1634">
                  <c:v>-4.9353783598276664</c:v>
                </c:pt>
                <c:pt idx="1635">
                  <c:v>-5.6009871455207145</c:v>
                </c:pt>
                <c:pt idx="1636">
                  <c:v>-6.2663748138318711</c:v>
                </c:pt>
                <c:pt idx="1637">
                  <c:v>-6.9315150963947545</c:v>
                </c:pt>
                <c:pt idx="1638">
                  <c:v>-7.596381734610663</c:v>
                </c:pt>
                <c:pt idx="1639">
                  <c:v>-8.2609484806825897</c:v>
                </c:pt>
                <c:pt idx="1640">
                  <c:v>-8.9251890986535098</c:v>
                </c:pt>
                <c:pt idx="1641">
                  <c:v>-9.5890773654411845</c:v>
                </c:pt>
                <c:pt idx="1642">
                  <c:v>-10.252587071873791</c:v>
                </c:pt>
                <c:pt idx="1643">
                  <c:v>-10.915692023723851</c:v>
                </c:pt>
                <c:pt idx="1644">
                  <c:v>-11.578366042743475</c:v>
                </c:pt>
                <c:pt idx="1645">
                  <c:v>-12.240582967697071</c:v>
                </c:pt>
                <c:pt idx="1646">
                  <c:v>-12.902316655394522</c:v>
                </c:pt>
                <c:pt idx="1647">
                  <c:v>-13.563540981722536</c:v>
                </c:pt>
                <c:pt idx="1648">
                  <c:v>-14.224229842677094</c:v>
                </c:pt>
                <c:pt idx="1649">
                  <c:v>-14.884357155393246</c:v>
                </c:pt>
                <c:pt idx="1650">
                  <c:v>-15.543896859175192</c:v>
                </c:pt>
                <c:pt idx="1651">
                  <c:v>-16.202822916524365</c:v>
                </c:pt>
                <c:pt idx="1652">
                  <c:v>-16.86110931416847</c:v>
                </c:pt>
                <c:pt idx="1653">
                  <c:v>-17.518730064087695</c:v>
                </c:pt>
                <c:pt idx="1654">
                  <c:v>-18.175659204541045</c:v>
                </c:pt>
                <c:pt idx="1655">
                  <c:v>-18.831870801090346</c:v>
                </c:pt>
                <c:pt idx="1656">
                  <c:v>-19.487338947626117</c:v>
                </c:pt>
                <c:pt idx="1657">
                  <c:v>-20.142037767387716</c:v>
                </c:pt>
                <c:pt idx="1658">
                  <c:v>-20.795941413986956</c:v>
                </c:pt>
                <c:pt idx="1659">
                  <c:v>-21.449024072427523</c:v>
                </c:pt>
                <c:pt idx="1660">
                  <c:v>-22.101259960124512</c:v>
                </c:pt>
                <c:pt idx="1661">
                  <c:v>-22.752623327921505</c:v>
                </c:pt>
                <c:pt idx="1662">
                  <c:v>-23.403088461108243</c:v>
                </c:pt>
                <c:pt idx="1663">
                  <c:v>-24.052629680435043</c:v>
                </c:pt>
                <c:pt idx="1664">
                  <c:v>-24.701221343126942</c:v>
                </c:pt>
                <c:pt idx="1665">
                  <c:v>-25.348837843895296</c:v>
                </c:pt>
                <c:pt idx="1666">
                  <c:v>-25.995453615949554</c:v>
                </c:pt>
                <c:pt idx="1667">
                  <c:v>-26.641043132006768</c:v>
                </c:pt>
                <c:pt idx="1668">
                  <c:v>-27.285580905297714</c:v>
                </c:pt>
                <c:pt idx="1669">
                  <c:v>-27.929041490575102</c:v>
                </c:pt>
                <c:pt idx="1670">
                  <c:v>-28.57139948511626</c:v>
                </c:pt>
                <c:pt idx="1671">
                  <c:v>-29.212629529728179</c:v>
                </c:pt>
                <c:pt idx="1672">
                  <c:v>-29.852706309746114</c:v>
                </c:pt>
                <c:pt idx="1673">
                  <c:v>-30.491604556034968</c:v>
                </c:pt>
                <c:pt idx="1674">
                  <c:v>-31.129299045985931</c:v>
                </c:pt>
                <c:pt idx="1675">
                  <c:v>-31.765764604512636</c:v>
                </c:pt>
                <c:pt idx="1676">
                  <c:v>-32.400976105044279</c:v>
                </c:pt>
                <c:pt idx="1677">
                  <c:v>-33.034908470518651</c:v>
                </c:pt>
                <c:pt idx="1678">
                  <c:v>-33.667536674371433</c:v>
                </c:pt>
                <c:pt idx="1679">
                  <c:v>-34.298835741524549</c:v>
                </c:pt>
                <c:pt idx="1680">
                  <c:v>-34.92878074937142</c:v>
                </c:pt>
                <c:pt idx="1681">
                  <c:v>-35.557346828761965</c:v>
                </c:pt>
                <c:pt idx="1682">
                  <c:v>-36.184509164983623</c:v>
                </c:pt>
                <c:pt idx="1683">
                  <c:v>-36.810242998741444</c:v>
                </c:pt>
                <c:pt idx="1684">
                  <c:v>-37.434523627134546</c:v>
                </c:pt>
                <c:pt idx="1685">
                  <c:v>-38.057326404633379</c:v>
                </c:pt>
                <c:pt idx="1686">
                  <c:v>-38.678626744050156</c:v>
                </c:pt>
                <c:pt idx="1687">
                  <c:v>-39.298400117511669</c:v>
                </c:pt>
                <c:pt idx="1688">
                  <c:v>-39.916622057425833</c:v>
                </c:pt>
                <c:pt idx="1689">
                  <c:v>-40.533268157449726</c:v>
                </c:pt>
                <c:pt idx="1690">
                  <c:v>-41.148314073450656</c:v>
                </c:pt>
                <c:pt idx="1691">
                  <c:v>-41.761735524469174</c:v>
                </c:pt>
                <c:pt idx="1692">
                  <c:v>-42.373508293676728</c:v>
                </c:pt>
                <c:pt idx="1693">
                  <c:v>-42.983608229332084</c:v>
                </c:pt>
                <c:pt idx="1694">
                  <c:v>-43.592011245734099</c:v>
                </c:pt>
                <c:pt idx="1695">
                  <c:v>-44.198693324173611</c:v>
                </c:pt>
                <c:pt idx="1696">
                  <c:v>-44.803630513880968</c:v>
                </c:pt>
                <c:pt idx="1697">
                  <c:v>-45.406798932971917</c:v>
                </c:pt>
                <c:pt idx="1698">
                  <c:v>-46.008174769389711</c:v>
                </c:pt>
                <c:pt idx="1699">
                  <c:v>-46.607734281846227</c:v>
                </c:pt>
                <c:pt idx="1700">
                  <c:v>-47.205453800758512</c:v>
                </c:pt>
                <c:pt idx="1701">
                  <c:v>-47.8013097291836</c:v>
                </c:pt>
                <c:pt idx="1702">
                  <c:v>-48.395278543749363</c:v>
                </c:pt>
                <c:pt idx="1703">
                  <c:v>-48.987336795584213</c:v>
                </c:pt>
                <c:pt idx="1704">
                  <c:v>-49.577461111242123</c:v>
                </c:pt>
                <c:pt idx="1705">
                  <c:v>-50.165628193625743</c:v>
                </c:pt>
                <c:pt idx="1706">
                  <c:v>-50.751814822905253</c:v>
                </c:pt>
                <c:pt idx="1707">
                  <c:v>-51.335997857436922</c:v>
                </c:pt>
                <c:pt idx="1708">
                  <c:v>-51.918154234674311</c:v>
                </c:pt>
                <c:pt idx="1709">
                  <c:v>-52.498260972080651</c:v>
                </c:pt>
                <c:pt idx="1710">
                  <c:v>-53.076295168035216</c:v>
                </c:pt>
                <c:pt idx="1711">
                  <c:v>-53.652234002737899</c:v>
                </c:pt>
                <c:pt idx="1712">
                  <c:v>-54.226054739109316</c:v>
                </c:pt>
                <c:pt idx="1713">
                  <c:v>-54.797734723689523</c:v>
                </c:pt>
                <c:pt idx="1714">
                  <c:v>-55.367251387531581</c:v>
                </c:pt>
                <c:pt idx="1715">
                  <c:v>-55.934582247092948</c:v>
                </c:pt>
                <c:pt idx="1716">
                  <c:v>-56.499704905122371</c:v>
                </c:pt>
                <c:pt idx="1717">
                  <c:v>-57.06259705154514</c:v>
                </c:pt>
                <c:pt idx="1718">
                  <c:v>-57.62323646434313</c:v>
                </c:pt>
                <c:pt idx="1719">
                  <c:v>-58.181601010432445</c:v>
                </c:pt>
                <c:pt idx="1720">
                  <c:v>-58.737668646536584</c:v>
                </c:pt>
                <c:pt idx="1721">
                  <c:v>-59.291417420057549</c:v>
                </c:pt>
                <c:pt idx="1722">
                  <c:v>-59.842825469941921</c:v>
                </c:pt>
                <c:pt idx="1723">
                  <c:v>-60.391871027544241</c:v>
                </c:pt>
                <c:pt idx="1724">
                  <c:v>-60.938532417485533</c:v>
                </c:pt>
                <c:pt idx="1725">
                  <c:v>-61.482788058510756</c:v>
                </c:pt>
                <c:pt idx="1726">
                  <c:v>-62.024616464338678</c:v>
                </c:pt>
                <c:pt idx="1727">
                  <c:v>-62.563996244511756</c:v>
                </c:pt>
                <c:pt idx="1728">
                  <c:v>-63.100906105239808</c:v>
                </c:pt>
                <c:pt idx="1729">
                  <c:v>-63.635324850241034</c:v>
                </c:pt>
                <c:pt idx="1730">
                  <c:v>-64.167231381578148</c:v>
                </c:pt>
                <c:pt idx="1731">
                  <c:v>-64.696604700492216</c:v>
                </c:pt>
                <c:pt idx="1732">
                  <c:v>-65.223423908231041</c:v>
                </c:pt>
                <c:pt idx="1733">
                  <c:v>-65.747668206874508</c:v>
                </c:pt>
                <c:pt idx="1734">
                  <c:v>-66.269316900155076</c:v>
                </c:pt>
                <c:pt idx="1735">
                  <c:v>-66.788349394275656</c:v>
                </c:pt>
                <c:pt idx="1736">
                  <c:v>-67.304745198722117</c:v>
                </c:pt>
                <c:pt idx="1737">
                  <c:v>-67.818483927072464</c:v>
                </c:pt>
                <c:pt idx="1738">
                  <c:v>-68.329545297801076</c:v>
                </c:pt>
                <c:pt idx="1739">
                  <c:v>-68.837909135080238</c:v>
                </c:pt>
                <c:pt idx="1740">
                  <c:v>-69.343555369576137</c:v>
                </c:pt>
                <c:pt idx="1741">
                  <c:v>-69.846464039241383</c:v>
                </c:pt>
                <c:pt idx="1742">
                  <c:v>-70.346615290102363</c:v>
                </c:pt>
                <c:pt idx="1743">
                  <c:v>-70.843989377044664</c:v>
                </c:pt>
                <c:pt idx="1744">
                  <c:v>-71.338566664590587</c:v>
                </c:pt>
                <c:pt idx="1745">
                  <c:v>-71.830327627675757</c:v>
                </c:pt>
                <c:pt idx="1746">
                  <c:v>-72.319252852419424</c:v>
                </c:pt>
                <c:pt idx="1747">
                  <c:v>-72.805323036890996</c:v>
                </c:pt>
                <c:pt idx="1748">
                  <c:v>-73.288518991871626</c:v>
                </c:pt>
                <c:pt idx="1749">
                  <c:v>-73.768821641612504</c:v>
                </c:pt>
                <c:pt idx="1750">
                  <c:v>-74.246212024587422</c:v>
                </c:pt>
                <c:pt idx="1751">
                  <c:v>-74.720671294241612</c:v>
                </c:pt>
                <c:pt idx="1752">
                  <c:v>-75.192180719735262</c:v>
                </c:pt>
                <c:pt idx="1753">
                  <c:v>-75.660721686683729</c:v>
                </c:pt>
                <c:pt idx="1754">
                  <c:v>-76.126275697891913</c:v>
                </c:pt>
                <c:pt idx="1755">
                  <c:v>-76.588824374084751</c:v>
                </c:pt>
                <c:pt idx="1756">
                  <c:v>-77.048349454632216</c:v>
                </c:pt>
                <c:pt idx="1757">
                  <c:v>-77.504832798271138</c:v>
                </c:pt>
                <c:pt idx="1758">
                  <c:v>-77.958256383820711</c:v>
                </c:pt>
                <c:pt idx="1759">
                  <c:v>-78.408602310894295</c:v>
                </c:pt>
                <c:pt idx="1760">
                  <c:v>-78.855852800605405</c:v>
                </c:pt>
                <c:pt idx="1761">
                  <c:v>-79.299990196271068</c:v>
                </c:pt>
                <c:pt idx="1762">
                  <c:v>-79.740996964106984</c:v>
                </c:pt>
                <c:pt idx="1763">
                  <c:v>-80.178855693921335</c:v>
                </c:pt>
                <c:pt idx="1764">
                  <c:v>-80.613549099800821</c:v>
                </c:pt>
                <c:pt idx="1765">
                  <c:v>-81.045060020794622</c:v>
                </c:pt>
                <c:pt idx="1766">
                  <c:v>-81.473371421590031</c:v>
                </c:pt>
                <c:pt idx="1767">
                  <c:v>-81.898466393186482</c:v>
                </c:pt>
                <c:pt idx="1768">
                  <c:v>-82.320328153562372</c:v>
                </c:pt>
                <c:pt idx="1769">
                  <c:v>-82.738940048337838</c:v>
                </c:pt>
                <c:pt idx="1770">
                  <c:v>-83.154285551431855</c:v>
                </c:pt>
                <c:pt idx="1771">
                  <c:v>-83.566348265715234</c:v>
                </c:pt>
                <c:pt idx="1772">
                  <c:v>-83.975111923657593</c:v>
                </c:pt>
                <c:pt idx="1773">
                  <c:v>-84.380560387969737</c:v>
                </c:pt>
                <c:pt idx="1774">
                  <c:v>-84.782677652240324</c:v>
                </c:pt>
                <c:pt idx="1775">
                  <c:v>-85.181447841568385</c:v>
                </c:pt>
                <c:pt idx="1776">
                  <c:v>-85.57685521318966</c:v>
                </c:pt>
                <c:pt idx="1777">
                  <c:v>-85.968884157098287</c:v>
                </c:pt>
                <c:pt idx="1778">
                  <c:v>-86.35751919666248</c:v>
                </c:pt>
                <c:pt idx="1779">
                  <c:v>-86.742744989236755</c:v>
                </c:pt>
                <c:pt idx="1780">
                  <c:v>-87.124546326766122</c:v>
                </c:pt>
                <c:pt idx="1781">
                  <c:v>-87.502908136387731</c:v>
                </c:pt>
                <c:pt idx="1782">
                  <c:v>-87.877815481024882</c:v>
                </c:pt>
                <c:pt idx="1783">
                  <c:v>-88.249253559977959</c:v>
                </c:pt>
                <c:pt idx="1784">
                  <c:v>-88.617207709507326</c:v>
                </c:pt>
                <c:pt idx="1785">
                  <c:v>-88.981663403413279</c:v>
                </c:pt>
                <c:pt idx="1786">
                  <c:v>-89.342606253609077</c:v>
                </c:pt>
                <c:pt idx="1787">
                  <c:v>-89.700022010689139</c:v>
                </c:pt>
                <c:pt idx="1788">
                  <c:v>-90.053896564491154</c:v>
                </c:pt>
                <c:pt idx="1789">
                  <c:v>-90.404215944653757</c:v>
                </c:pt>
                <c:pt idx="1790">
                  <c:v>-90.750966321167695</c:v>
                </c:pt>
                <c:pt idx="1791">
                  <c:v>-91.094134004921898</c:v>
                </c:pt>
                <c:pt idx="1792">
                  <c:v>-91.433705448243657</c:v>
                </c:pt>
                <c:pt idx="1793">
                  <c:v>-91.769667245433766</c:v>
                </c:pt>
                <c:pt idx="1794">
                  <c:v>-92.102006133296086</c:v>
                </c:pt>
                <c:pt idx="1795">
                  <c:v>-92.430708991660055</c:v>
                </c:pt>
                <c:pt idx="1796">
                  <c:v>-92.75576284389976</c:v>
                </c:pt>
                <c:pt idx="1797">
                  <c:v>-93.077154857445692</c:v>
                </c:pt>
                <c:pt idx="1798">
                  <c:v>-93.394872344291556</c:v>
                </c:pt>
                <c:pt idx="1799">
                  <c:v>-93.708902761494812</c:v>
                </c:pt>
                <c:pt idx="1800">
                  <c:v>-94.019233711672371</c:v>
                </c:pt>
                <c:pt idx="1801">
                  <c:v>-94.325852943489735</c:v>
                </c:pt>
                <c:pt idx="1802">
                  <c:v>-94.628748352144697</c:v>
                </c:pt>
                <c:pt idx="1803">
                  <c:v>-94.927907979845003</c:v>
                </c:pt>
                <c:pt idx="1804">
                  <c:v>-95.22332001628088</c:v>
                </c:pt>
                <c:pt idx="1805">
                  <c:v>-95.514972799090927</c:v>
                </c:pt>
                <c:pt idx="1806">
                  <c:v>-95.802854814322799</c:v>
                </c:pt>
                <c:pt idx="1807">
                  <c:v>-96.08695469688729</c:v>
                </c:pt>
                <c:pt idx="1808">
                  <c:v>-96.367261231007561</c:v>
                </c:pt>
                <c:pt idx="1809">
                  <c:v>-96.643763350661615</c:v>
                </c:pt>
                <c:pt idx="1810">
                  <c:v>-96.916450140019279</c:v>
                </c:pt>
                <c:pt idx="1811">
                  <c:v>-97.185310833872819</c:v>
                </c:pt>
                <c:pt idx="1812">
                  <c:v>-97.450334818062686</c:v>
                </c:pt>
                <c:pt idx="1813">
                  <c:v>-97.711511629895568</c:v>
                </c:pt>
                <c:pt idx="1814">
                  <c:v>-97.9688309585582</c:v>
                </c:pt>
                <c:pt idx="1815">
                  <c:v>-98.222282645524103</c:v>
                </c:pt>
                <c:pt idx="1816">
                  <c:v>-98.471856684954716</c:v>
                </c:pt>
                <c:pt idx="1817">
                  <c:v>-98.717543224094157</c:v>
                </c:pt>
                <c:pt idx="1818">
                  <c:v>-98.95933256365862</c:v>
                </c:pt>
                <c:pt idx="1819">
                  <c:v>-99.197215158218995</c:v>
                </c:pt>
                <c:pt idx="1820">
                  <c:v>-99.431181616577831</c:v>
                </c:pt>
                <c:pt idx="1821">
                  <c:v>-99.661222702139824</c:v>
                </c:pt>
                <c:pt idx="1822">
                  <c:v>-99.887329333276881</c:v>
                </c:pt>
                <c:pt idx="1823">
                  <c:v>-100.10949258368636</c:v>
                </c:pt>
                <c:pt idx="1824">
                  <c:v>-100.32770368274362</c:v>
                </c:pt>
                <c:pt idx="1825">
                  <c:v>-100.54195401584795</c:v>
                </c:pt>
                <c:pt idx="1826">
                  <c:v>-100.75223512476315</c:v>
                </c:pt>
                <c:pt idx="1827">
                  <c:v>-100.95853870795108</c:v>
                </c:pt>
                <c:pt idx="1828">
                  <c:v>-101.16085662089958</c:v>
                </c:pt>
                <c:pt idx="1829">
                  <c:v>-101.3591808764437</c:v>
                </c:pt>
                <c:pt idx="1830">
                  <c:v>-101.55350364508166</c:v>
                </c:pt>
                <c:pt idx="1831">
                  <c:v>-101.74381725528309</c:v>
                </c:pt>
                <c:pt idx="1832">
                  <c:v>-101.93011419379268</c:v>
                </c:pt>
                <c:pt idx="1833">
                  <c:v>-102.11238710592608</c:v>
                </c:pt>
                <c:pt idx="1834">
                  <c:v>-102.29062879586105</c:v>
                </c:pt>
                <c:pt idx="1835">
                  <c:v>-102.46483222692073</c:v>
                </c:pt>
                <c:pt idx="1836">
                  <c:v>-102.63499052185199</c:v>
                </c:pt>
                <c:pt idx="1837">
                  <c:v>-102.8010969630967</c:v>
                </c:pt>
                <c:pt idx="1838">
                  <c:v>-102.96314499305703</c:v>
                </c:pt>
                <c:pt idx="1839">
                  <c:v>-103.12112821435412</c:v>
                </c:pt>
                <c:pt idx="1840">
                  <c:v>-103.27504039008097</c:v>
                </c:pt>
                <c:pt idx="1841">
                  <c:v>-103.42487544404841</c:v>
                </c:pt>
                <c:pt idx="1842">
                  <c:v>-103.57062746102511</c:v>
                </c:pt>
                <c:pt idx="1843">
                  <c:v>-103.71229068697093</c:v>
                </c:pt>
                <c:pt idx="1844">
                  <c:v>-103.84985952926431</c:v>
                </c:pt>
                <c:pt idx="1845">
                  <c:v>-103.98332855692291</c:v>
                </c:pt>
                <c:pt idx="1846">
                  <c:v>-104.11269250081811</c:v>
                </c:pt>
                <c:pt idx="1847">
                  <c:v>-104.23794625388278</c:v>
                </c:pt>
                <c:pt idx="1848">
                  <c:v>-104.35908487131337</c:v>
                </c:pt>
                <c:pt idx="1849">
                  <c:v>-104.47610357076459</c:v>
                </c:pt>
                <c:pt idx="1850">
                  <c:v>-104.58899773253862</c:v>
                </c:pt>
                <c:pt idx="1851">
                  <c:v>-104.69776289976714</c:v>
                </c:pt>
                <c:pt idx="1852">
                  <c:v>-104.80239477858771</c:v>
                </c:pt>
                <c:pt idx="1853">
                  <c:v>-104.90288923831285</c:v>
                </c:pt>
                <c:pt idx="1854">
                  <c:v>-104.99924231159338</c:v>
                </c:pt>
                <c:pt idx="1855">
                  <c:v>-105.09145019457495</c:v>
                </c:pt>
                <c:pt idx="1856">
                  <c:v>-105.17950924704824</c:v>
                </c:pt>
                <c:pt idx="1857">
                  <c:v>-105.2634159925926</c:v>
                </c:pt>
                <c:pt idx="1858">
                  <c:v>-105.34316711871342</c:v>
                </c:pt>
                <c:pt idx="1859">
                  <c:v>-105.41875947697278</c:v>
                </c:pt>
                <c:pt idx="1860">
                  <c:v>-105.49019008311383</c:v>
                </c:pt>
                <c:pt idx="1861">
                  <c:v>-105.55745611717853</c:v>
                </c:pt>
                <c:pt idx="1862">
                  <c:v>-105.62055492361904</c:v>
                </c:pt>
                <c:pt idx="1863">
                  <c:v>-105.67948401140251</c:v>
                </c:pt>
                <c:pt idx="1864">
                  <c:v>-105.73424105410949</c:v>
                </c:pt>
                <c:pt idx="1865">
                  <c:v>-105.78482389002565</c:v>
                </c:pt>
                <c:pt idx="1866">
                  <c:v>-105.83123052222729</c:v>
                </c:pt>
                <c:pt idx="1867">
                  <c:v>-105.87345911865998</c:v>
                </c:pt>
                <c:pt idx="1868">
                  <c:v>-105.91150801221109</c:v>
                </c:pt>
                <c:pt idx="1869">
                  <c:v>-105.9453757007754</c:v>
                </c:pt>
                <c:pt idx="1870">
                  <c:v>-105.97506084731459</c:v>
                </c:pt>
                <c:pt idx="1871">
                  <c:v>-106.0005622799099</c:v>
                </c:pt>
                <c:pt idx="1872">
                  <c:v>-106.02187899180844</c:v>
                </c:pt>
                <c:pt idx="1873">
                  <c:v>-106.03901014146291</c:v>
                </c:pt>
                <c:pt idx="1874">
                  <c:v>-106.05195505256486</c:v>
                </c:pt>
                <c:pt idx="1875">
                  <c:v>-106.06071321407138</c:v>
                </c:pt>
                <c:pt idx="1876">
                  <c:v>-106.06528428022523</c:v>
                </c:pt>
                <c:pt idx="1877">
                  <c:v>-106.06566807056855</c:v>
                </c:pt>
                <c:pt idx="1878">
                  <c:v>-106.06186456994996</c:v>
                </c:pt>
                <c:pt idx="1879">
                  <c:v>-106.05387392852515</c:v>
                </c:pt>
                <c:pt idx="1880">
                  <c:v>-106.04169646175096</c:v>
                </c:pt>
                <c:pt idx="1881">
                  <c:v>-106.02533265037293</c:v>
                </c:pt>
                <c:pt idx="1882">
                  <c:v>-106.0047831404063</c:v>
                </c:pt>
                <c:pt idx="1883">
                  <c:v>-105.98004874311057</c:v>
                </c:pt>
                <c:pt idx="1884">
                  <c:v>-105.95113043495735</c:v>
                </c:pt>
                <c:pt idx="1885">
                  <c:v>-105.91802935759196</c:v>
                </c:pt>
                <c:pt idx="1886">
                  <c:v>-105.88074681778824</c:v>
                </c:pt>
                <c:pt idx="1887">
                  <c:v>-105.83928428739705</c:v>
                </c:pt>
                <c:pt idx="1888">
                  <c:v>-105.79364340328806</c:v>
                </c:pt>
                <c:pt idx="1889">
                  <c:v>-105.74382596728525</c:v>
                </c:pt>
                <c:pt idx="1890">
                  <c:v>-105.68983394609567</c:v>
                </c:pt>
                <c:pt idx="1891">
                  <c:v>-105.6316694712319</c:v>
                </c:pt>
                <c:pt idx="1892">
                  <c:v>-105.56933483892777</c:v>
                </c:pt>
                <c:pt idx="1893">
                  <c:v>-105.50283251004787</c:v>
                </c:pt>
                <c:pt idx="1894">
                  <c:v>-105.43216510999025</c:v>
                </c:pt>
                <c:pt idx="1895">
                  <c:v>-105.35733542858287</c:v>
                </c:pt>
                <c:pt idx="1896">
                  <c:v>-105.27834641997342</c:v>
                </c:pt>
                <c:pt idx="1897">
                  <c:v>-105.19520120251273</c:v>
                </c:pt>
                <c:pt idx="1898">
                  <c:v>-105.10790305863158</c:v>
                </c:pt>
                <c:pt idx="1899">
                  <c:v>-105.01645543471126</c:v>
                </c:pt>
                <c:pt idx="1900">
                  <c:v>-104.9208619409473</c:v>
                </c:pt>
                <c:pt idx="1901">
                  <c:v>-104.82112635120724</c:v>
                </c:pt>
                <c:pt idx="1902">
                  <c:v>-104.71725260288136</c:v>
                </c:pt>
                <c:pt idx="1903">
                  <c:v>-104.60924479672737</c:v>
                </c:pt>
                <c:pt idx="1904">
                  <c:v>-104.49710719670848</c:v>
                </c:pt>
                <c:pt idx="1905">
                  <c:v>-104.38084422982524</c:v>
                </c:pt>
                <c:pt idx="1906">
                  <c:v>-104.26046048594037</c:v>
                </c:pt>
                <c:pt idx="1907">
                  <c:v>-104.13596071759807</c:v>
                </c:pt>
                <c:pt idx="1908">
                  <c:v>-104.00734983983595</c:v>
                </c:pt>
                <c:pt idx="1909">
                  <c:v>-103.87463292999126</c:v>
                </c:pt>
                <c:pt idx="1910">
                  <c:v>-103.73781522750033</c:v>
                </c:pt>
                <c:pt idx="1911">
                  <c:v>-103.59690213369184</c:v>
                </c:pt>
                <c:pt idx="1912">
                  <c:v>-103.45189921157341</c:v>
                </c:pt>
                <c:pt idx="1913">
                  <c:v>-103.30281218561214</c:v>
                </c:pt>
                <c:pt idx="1914">
                  <c:v>-103.14964694150848</c:v>
                </c:pt>
                <c:pt idx="1915">
                  <c:v>-102.99240952596412</c:v>
                </c:pt>
                <c:pt idx="1916">
                  <c:v>-102.83110614644289</c:v>
                </c:pt>
                <c:pt idx="1917">
                  <c:v>-102.66574317092609</c:v>
                </c:pt>
                <c:pt idx="1918">
                  <c:v>-102.49632712766075</c:v>
                </c:pt>
                <c:pt idx="1919">
                  <c:v>-102.32286470490227</c:v>
                </c:pt>
                <c:pt idx="1920">
                  <c:v>-102.14536275065012</c:v>
                </c:pt>
                <c:pt idx="1921">
                  <c:v>-101.96382827237733</c:v>
                </c:pt>
                <c:pt idx="1922">
                  <c:v>-101.77826843675444</c:v>
                </c:pt>
                <c:pt idx="1923">
                  <c:v>-101.58869056936598</c:v>
                </c:pt>
                <c:pt idx="1924">
                  <c:v>-101.39510215442155</c:v>
                </c:pt>
                <c:pt idx="1925">
                  <c:v>-101.19751083446022</c:v>
                </c:pt>
                <c:pt idx="1926">
                  <c:v>-100.9959244100491</c:v>
                </c:pt>
                <c:pt idx="1927">
                  <c:v>-100.790350839475</c:v>
                </c:pt>
                <c:pt idx="1928">
                  <c:v>-100.58079823843046</c:v>
                </c:pt>
                <c:pt idx="1929">
                  <c:v>-100.36727487969333</c:v>
                </c:pt>
                <c:pt idx="1930">
                  <c:v>-100.1497891928003</c:v>
                </c:pt>
                <c:pt idx="1931">
                  <c:v>-99.928349763713868</c:v>
                </c:pt>
                <c:pt idx="1932">
                  <c:v>-99.702965334483494</c:v>
                </c:pt>
                <c:pt idx="1933">
                  <c:v>-99.473644802900466</c:v>
                </c:pt>
                <c:pt idx="1934">
                  <c:v>-99.240397222146925</c:v>
                </c:pt>
                <c:pt idx="1935">
                  <c:v>-99.003231800437689</c:v>
                </c:pt>
                <c:pt idx="1936">
                  <c:v>-98.762157900657726</c:v>
                </c:pt>
                <c:pt idx="1937">
                  <c:v>-98.517185039991674</c:v>
                </c:pt>
                <c:pt idx="1938">
                  <c:v>-98.268322889548827</c:v>
                </c:pt>
                <c:pt idx="1939">
                  <c:v>-98.015581273980473</c:v>
                </c:pt>
                <c:pt idx="1940">
                  <c:v>-97.758970171093068</c:v>
                </c:pt>
                <c:pt idx="1941">
                  <c:v>-97.498499711453462</c:v>
                </c:pt>
                <c:pt idx="1942">
                  <c:v>-97.23418017798943</c:v>
                </c:pt>
                <c:pt idx="1943">
                  <c:v>-96.966022005583454</c:v>
                </c:pt>
                <c:pt idx="1944">
                  <c:v>-96.694035780661224</c:v>
                </c:pt>
                <c:pt idx="1945">
                  <c:v>-96.418232240773079</c:v>
                </c:pt>
                <c:pt idx="1946">
                  <c:v>-96.138622274170515</c:v>
                </c:pt>
                <c:pt idx="1947">
                  <c:v>-95.85521691937619</c:v>
                </c:pt>
                <c:pt idx="1948">
                  <c:v>-95.568027364748374</c:v>
                </c:pt>
                <c:pt idx="1949">
                  <c:v>-95.27706494803887</c:v>
                </c:pt>
                <c:pt idx="1950">
                  <c:v>-94.98234115594569</c:v>
                </c:pt>
                <c:pt idx="1951">
                  <c:v>-94.68386762365941</c:v>
                </c:pt>
                <c:pt idx="1952">
                  <c:v>-94.381656134404182</c:v>
                </c:pt>
                <c:pt idx="1953">
                  <c:v>-94.075718618972033</c:v>
                </c:pt>
                <c:pt idx="1954">
                  <c:v>-93.766067155252259</c:v>
                </c:pt>
                <c:pt idx="1955">
                  <c:v>-93.45271396775432</c:v>
                </c:pt>
                <c:pt idx="1956">
                  <c:v>-93.135671427125786</c:v>
                </c:pt>
                <c:pt idx="1957">
                  <c:v>-92.814952049662963</c:v>
                </c:pt>
                <c:pt idx="1958">
                  <c:v>-92.490568496817929</c:v>
                </c:pt>
                <c:pt idx="1959">
                  <c:v>-92.162533574697889</c:v>
                </c:pt>
                <c:pt idx="1960">
                  <c:v>-91.830860233559847</c:v>
                </c:pt>
                <c:pt idx="1961">
                  <c:v>-91.495561567299305</c:v>
                </c:pt>
                <c:pt idx="1962">
                  <c:v>-91.156650812933677</c:v>
                </c:pt>
                <c:pt idx="1963">
                  <c:v>-90.81414135007914</c:v>
                </c:pt>
                <c:pt idx="1964">
                  <c:v>-90.468046700422818</c:v>
                </c:pt>
                <c:pt idx="1965">
                  <c:v>-90.118380527188776</c:v>
                </c:pt>
                <c:pt idx="1966">
                  <c:v>-89.765156634598995</c:v>
                </c:pt>
                <c:pt idx="1967">
                  <c:v>-89.408388967327852</c:v>
                </c:pt>
                <c:pt idx="1968">
                  <c:v>-89.048091609951967</c:v>
                </c:pt>
                <c:pt idx="1969">
                  <c:v>-88.684278786393975</c:v>
                </c:pt>
                <c:pt idx="1970">
                  <c:v>-88.316964859361391</c:v>
                </c:pt>
                <c:pt idx="1971">
                  <c:v>-87.946164329779037</c:v>
                </c:pt>
                <c:pt idx="1972">
                  <c:v>-87.571891836216892</c:v>
                </c:pt>
                <c:pt idx="1973">
                  <c:v>-87.194162154312053</c:v>
                </c:pt>
                <c:pt idx="1974">
                  <c:v>-86.812990196185893</c:v>
                </c:pt>
                <c:pt idx="1975">
                  <c:v>-86.428391009854224</c:v>
                </c:pt>
                <c:pt idx="1976">
                  <c:v>-86.040379778634687</c:v>
                </c:pt>
                <c:pt idx="1977">
                  <c:v>-85.648971820546222</c:v>
                </c:pt>
                <c:pt idx="1978">
                  <c:v>-85.254182587704818</c:v>
                </c:pt>
                <c:pt idx="1979">
                  <c:v>-84.85602766571327</c:v>
                </c:pt>
                <c:pt idx="1980">
                  <c:v>-84.454522773046406</c:v>
                </c:pt>
                <c:pt idx="1981">
                  <c:v>-84.049683760429758</c:v>
                </c:pt>
                <c:pt idx="1982">
                  <c:v>-83.641526610214356</c:v>
                </c:pt>
                <c:pt idx="1983">
                  <c:v>-83.230067435745497</c:v>
                </c:pt>
                <c:pt idx="1984">
                  <c:v>-82.815322480727104</c:v>
                </c:pt>
                <c:pt idx="1985">
                  <c:v>-82.397308118579716</c:v>
                </c:pt>
                <c:pt idx="1986">
                  <c:v>-81.976040851794579</c:v>
                </c:pt>
                <c:pt idx="1987">
                  <c:v>-81.551537311281962</c:v>
                </c:pt>
                <c:pt idx="1988">
                  <c:v>-81.123814255715033</c:v>
                </c:pt>
                <c:pt idx="1989">
                  <c:v>-80.692888570867481</c:v>
                </c:pt>
                <c:pt idx="1990">
                  <c:v>-80.25877726894754</c:v>
                </c:pt>
                <c:pt idx="1991">
                  <c:v>-79.82149748792591</c:v>
                </c:pt>
                <c:pt idx="1992">
                  <c:v>-79.381066490860022</c:v>
                </c:pt>
                <c:pt idx="1993">
                  <c:v>-78.937501665210959</c:v>
                </c:pt>
                <c:pt idx="1994">
                  <c:v>-78.490820522158941</c:v>
                </c:pt>
                <c:pt idx="1995">
                  <c:v>-78.041040695910525</c:v>
                </c:pt>
                <c:pt idx="1996">
                  <c:v>-77.588179943003084</c:v>
                </c:pt>
                <c:pt idx="1997">
                  <c:v>-77.132256141603619</c:v>
                </c:pt>
                <c:pt idx="1998">
                  <c:v>-76.673287290803401</c:v>
                </c:pt>
                <c:pt idx="1999">
                  <c:v>-76.21129150990663</c:v>
                </c:pt>
                <c:pt idx="2000">
                  <c:v>-75.746287037715661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E-40AE-9F16-363DDEEC37E3}"/>
            </c:ext>
          </c:extLst>
        </c:ser>
        <c:ser>
          <c:idx val="2"/>
          <c:order val="2"/>
          <c:spPr>
            <a:ln w="1270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Ref>
              <c:f>'V-I-Cos'!$BTL$1:$BTL$2001</c:f>
              <c:numCache>
                <c:formatCode>0.000000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F-4E43-B058-5AAFA216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998591"/>
        <c:axId val="1594006751"/>
      </c:lineChart>
      <c:catAx>
        <c:axId val="1593998591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4006751"/>
        <c:crossesAt val="0"/>
        <c:auto val="1"/>
        <c:lblAlgn val="ctr"/>
        <c:lblOffset val="100"/>
        <c:noMultiLvlLbl val="0"/>
      </c:catAx>
      <c:valAx>
        <c:axId val="1594006751"/>
        <c:scaling>
          <c:orientation val="minMax"/>
        </c:scaling>
        <c:delete val="1"/>
        <c:axPos val="l"/>
        <c:majorGridlines>
          <c:spPr>
            <a:ln w="317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9399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8537956061411571E-2"/>
          <c:w val="0.99831364902575237"/>
          <c:h val="0.82292382302015654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'V-I-Cos'!$BTM$1:$BTM$2001</c:f>
              <c:numCache>
                <c:formatCode>0</c:formatCode>
                <c:ptCount val="2001"/>
                <c:pt idx="0">
                  <c:v>0</c:v>
                </c:pt>
                <c:pt idx="1">
                  <c:v>-0.15384720219971099</c:v>
                </c:pt>
                <c:pt idx="2">
                  <c:v>-0.30576332766490055</c:v>
                </c:pt>
                <c:pt idx="3">
                  <c:v>-0.45572438707829027</c:v>
                </c:pt>
                <c:pt idx="4">
                  <c:v>-0.60370669985019487</c:v>
                </c:pt>
                <c:pt idx="5">
                  <c:v>-0.74968689785796239</c:v>
                </c:pt>
                <c:pt idx="6">
                  <c:v>-0.89364192913607121</c:v>
                </c:pt>
                <c:pt idx="7">
                  <c:v>-1.0355490615163028</c:v>
                </c:pt>
                <c:pt idx="8">
                  <c:v>-1.1753858862174147</c:v>
                </c:pt>
                <c:pt idx="9">
                  <c:v>-1.3131303213837471</c:v>
                </c:pt>
                <c:pt idx="10">
                  <c:v>-1.4487606155722021</c:v>
                </c:pt>
                <c:pt idx="11">
                  <c:v>-1.5822553511870519</c:v>
                </c:pt>
                <c:pt idx="12">
                  <c:v>-1.7135934478620229</c:v>
                </c:pt>
                <c:pt idx="13">
                  <c:v>-1.8427541657891306</c:v>
                </c:pt>
                <c:pt idx="14">
                  <c:v>-1.9697171089937344</c:v>
                </c:pt>
                <c:pt idx="15">
                  <c:v>-2.0944622285553032</c:v>
                </c:pt>
                <c:pt idx="16">
                  <c:v>-2.2169698257733668</c:v>
                </c:pt>
                <c:pt idx="17">
                  <c:v>-2.3372205552781686</c:v>
                </c:pt>
                <c:pt idx="18">
                  <c:v>-2.4551954280855326</c:v>
                </c:pt>
                <c:pt idx="19">
                  <c:v>-2.5708758145954316</c:v>
                </c:pt>
                <c:pt idx="20">
                  <c:v>-2.6842434475338286</c:v>
                </c:pt>
                <c:pt idx="21">
                  <c:v>-2.7952804248372818</c:v>
                </c:pt>
                <c:pt idx="22">
                  <c:v>-2.9039692124798937</c:v>
                </c:pt>
                <c:pt idx="23">
                  <c:v>-3.0102926472421356</c:v>
                </c:pt>
                <c:pt idx="24">
                  <c:v>-3.1142339394211165</c:v>
                </c:pt>
                <c:pt idx="25">
                  <c:v>-3.2157766754818788</c:v>
                </c:pt>
                <c:pt idx="26">
                  <c:v>-3.3149048206492755</c:v>
                </c:pt>
                <c:pt idx="27">
                  <c:v>-3.4116027214400542</c:v>
                </c:pt>
                <c:pt idx="28">
                  <c:v>-3.5058551081347238</c:v>
                </c:pt>
                <c:pt idx="29">
                  <c:v>-3.5976470971888164</c:v>
                </c:pt>
                <c:pt idx="30">
                  <c:v>-3.6869641935831745</c:v>
                </c:pt>
                <c:pt idx="31">
                  <c:v>-3.7737922931128791</c:v>
                </c:pt>
                <c:pt idx="32">
                  <c:v>-3.8581176846144745</c:v>
                </c:pt>
                <c:pt idx="33">
                  <c:v>-3.9399270521311078</c:v>
                </c:pt>
                <c:pt idx="34">
                  <c:v>-4.0192074770152866</c:v>
                </c:pt>
                <c:pt idx="35">
                  <c:v>-4.0959464399688716</c:v>
                </c:pt>
                <c:pt idx="36">
                  <c:v>-4.1701318230200286</c:v>
                </c:pt>
                <c:pt idx="37">
                  <c:v>-4.2417519114367881</c:v>
                </c:pt>
                <c:pt idx="38">
                  <c:v>-4.3107953955769416</c:v>
                </c:pt>
                <c:pt idx="39">
                  <c:v>-4.3772513726739692</c:v>
                </c:pt>
                <c:pt idx="40">
                  <c:v>-4.4411093485587028</c:v>
                </c:pt>
                <c:pt idx="41">
                  <c:v>-4.5023592393164842</c:v>
                </c:pt>
                <c:pt idx="42">
                  <c:v>-4.5609913728795339</c:v>
                </c:pt>
                <c:pt idx="43">
                  <c:v>-4.6169964905542749</c:v>
                </c:pt>
                <c:pt idx="44">
                  <c:v>-4.6703657484833965</c:v>
                </c:pt>
                <c:pt idx="45">
                  <c:v>-4.7210907190423947</c:v>
                </c:pt>
                <c:pt idx="46">
                  <c:v>-4.7691633921703955</c:v>
                </c:pt>
                <c:pt idx="47">
                  <c:v>-4.8145761766350343</c:v>
                </c:pt>
                <c:pt idx="48">
                  <c:v>-4.8573219012312059</c:v>
                </c:pt>
                <c:pt idx="49">
                  <c:v>-4.8973938159134685</c:v>
                </c:pt>
                <c:pt idx="50">
                  <c:v>-4.9347855928619699</c:v>
                </c:pt>
                <c:pt idx="51">
                  <c:v>-4.9694913274816663</c:v>
                </c:pt>
                <c:pt idx="52">
                  <c:v>-5.0015055393347438</c:v>
                </c:pt>
                <c:pt idx="53">
                  <c:v>-5.0308231730060271</c:v>
                </c:pt>
                <c:pt idx="54">
                  <c:v>-5.0574395989012988</c:v>
                </c:pt>
                <c:pt idx="55">
                  <c:v>-5.0813506139783646</c:v>
                </c:pt>
                <c:pt idx="56">
                  <c:v>-5.1025524424107571</c:v>
                </c:pt>
                <c:pt idx="57">
                  <c:v>-5.1210417361839884</c:v>
                </c:pt>
                <c:pt idx="58">
                  <c:v>-5.1368155756242357</c:v>
                </c:pt>
                <c:pt idx="59">
                  <c:v>-5.1498714698593959</c:v>
                </c:pt>
                <c:pt idx="60">
                  <c:v>-5.1602073572124203</c:v>
                </c:pt>
                <c:pt idx="61">
                  <c:v>-5.1678216055268793</c:v>
                </c:pt>
                <c:pt idx="62">
                  <c:v>-5.1727130124246958</c:v>
                </c:pt>
                <c:pt idx="63">
                  <c:v>-5.1748808054960191</c:v>
                </c:pt>
                <c:pt idx="64">
                  <c:v>-5.1743246424211922</c:v>
                </c:pt>
                <c:pt idx="65">
                  <c:v>-5.1710446110248114</c:v>
                </c:pt>
                <c:pt idx="66">
                  <c:v>-5.1650412292618597</c:v>
                </c:pt>
                <c:pt idx="67">
                  <c:v>-5.1563154451359079</c:v>
                </c:pt>
                <c:pt idx="68">
                  <c:v>-5.1448686365494254</c:v>
                </c:pt>
                <c:pt idx="69">
                  <c:v>-5.1307026110861793</c:v>
                </c:pt>
                <c:pt idx="70">
                  <c:v>-5.113819605725813</c:v>
                </c:pt>
                <c:pt idx="71">
                  <c:v>-5.0942222864905826</c:v>
                </c:pt>
                <c:pt idx="72">
                  <c:v>-5.071913748024377</c:v>
                </c:pt>
                <c:pt idx="73">
                  <c:v>-5.0468975131040281</c:v>
                </c:pt>
                <c:pt idx="74">
                  <c:v>-5.0191775320830283</c:v>
                </c:pt>
                <c:pt idx="75">
                  <c:v>-4.9887581822677181</c:v>
                </c:pt>
                <c:pt idx="76">
                  <c:v>-4.9556442672260692</c:v>
                </c:pt>
                <c:pt idx="77">
                  <c:v>-4.9198410160291344</c:v>
                </c:pt>
                <c:pt idx="78">
                  <c:v>-4.8813540824253199</c:v>
                </c:pt>
                <c:pt idx="79">
                  <c:v>-4.8401895439475995</c:v>
                </c:pt>
                <c:pt idx="80">
                  <c:v>-4.7963539009537897</c:v>
                </c:pt>
                <c:pt idx="81">
                  <c:v>-4.7498540756000809</c:v>
                </c:pt>
                <c:pt idx="82">
                  <c:v>-4.7006974107479413</c:v>
                </c:pt>
                <c:pt idx="83">
                  <c:v>-4.6488916688045876</c:v>
                </c:pt>
                <c:pt idx="84">
                  <c:v>-4.59444503049723</c:v>
                </c:pt>
                <c:pt idx="85">
                  <c:v>-4.5373660935812179</c:v>
                </c:pt>
                <c:pt idx="86">
                  <c:v>-4.4776638714823722</c:v>
                </c:pt>
                <c:pt idx="87">
                  <c:v>-4.4153477918736534</c:v>
                </c:pt>
                <c:pt idx="88">
                  <c:v>-4.3504276951864211</c:v>
                </c:pt>
                <c:pt idx="89">
                  <c:v>-4.2829138330565213</c:v>
                </c:pt>
                <c:pt idx="90">
                  <c:v>-4.2128168667054275</c:v>
                </c:pt>
                <c:pt idx="91">
                  <c:v>-4.1401478652567167</c:v>
                </c:pt>
                <c:pt idx="92">
                  <c:v>-4.0649183039881276</c:v>
                </c:pt>
                <c:pt idx="93">
                  <c:v>-3.9871400625194684</c:v>
                </c:pt>
                <c:pt idx="94">
                  <c:v>-3.9068254229367025</c:v>
                </c:pt>
                <c:pt idx="95">
                  <c:v>-3.8239870678524586</c:v>
                </c:pt>
                <c:pt idx="96">
                  <c:v>-3.7386380784032953</c:v>
                </c:pt>
                <c:pt idx="97">
                  <c:v>-3.6507919321840423</c:v>
                </c:pt>
                <c:pt idx="98">
                  <c:v>-3.5604625011195359</c:v>
                </c:pt>
                <c:pt idx="99">
                  <c:v>-3.4676640492740711</c:v>
                </c:pt>
                <c:pt idx="100">
                  <c:v>-3.3724112305989471</c:v>
                </c:pt>
                <c:pt idx="101">
                  <c:v>-3.2747190866184397</c:v>
                </c:pt>
                <c:pt idx="102">
                  <c:v>-3.1746030440545674</c:v>
                </c:pt>
                <c:pt idx="103">
                  <c:v>-3.0720789123910328</c:v>
                </c:pt>
                <c:pt idx="104">
                  <c:v>-2.967162881376721</c:v>
                </c:pt>
                <c:pt idx="105">
                  <c:v>-2.8598715184691579</c:v>
                </c:pt>
                <c:pt idx="106">
                  <c:v>-2.7502217662183037</c:v>
                </c:pt>
                <c:pt idx="107">
                  <c:v>-2.6382309395911414</c:v>
                </c:pt>
                <c:pt idx="108">
                  <c:v>-2.5239167232374333</c:v>
                </c:pt>
                <c:pt idx="109">
                  <c:v>-2.4072971686971147</c:v>
                </c:pt>
                <c:pt idx="110">
                  <c:v>-2.2883906915497438</c:v>
                </c:pt>
                <c:pt idx="111">
                  <c:v>-2.1672160685064701</c:v>
                </c:pt>
                <c:pt idx="112">
                  <c:v>-2.0437924344449723</c:v>
                </c:pt>
                <c:pt idx="113">
                  <c:v>-1.9181392793878422</c:v>
                </c:pt>
                <c:pt idx="114">
                  <c:v>-1.7902764454248801</c:v>
                </c:pt>
                <c:pt idx="115">
                  <c:v>-1.6602241235798008</c:v>
                </c:pt>
                <c:pt idx="116">
                  <c:v>-1.5280028506218399</c:v>
                </c:pt>
                <c:pt idx="117">
                  <c:v>-1.393633505822754</c:v>
                </c:pt>
                <c:pt idx="118">
                  <c:v>-1.2571373076597456</c:v>
                </c:pt>
                <c:pt idx="119">
                  <c:v>-1.1185358104648191</c:v>
                </c:pt>
                <c:pt idx="120">
                  <c:v>-0.97785090102110328</c:v>
                </c:pt>
                <c:pt idx="121">
                  <c:v>-0.83510479510666602</c:v>
                </c:pt>
                <c:pt idx="122">
                  <c:v>-0.69032003398639907</c:v>
                </c:pt>
                <c:pt idx="123">
                  <c:v>-0.54351948085248103</c:v>
                </c:pt>
                <c:pt idx="124">
                  <c:v>-0.39472631721401802</c:v>
                </c:pt>
                <c:pt idx="125">
                  <c:v>-0.2439640392364136</c:v>
                </c:pt>
                <c:pt idx="126">
                  <c:v>-9.1256454031052231E-2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-0.15384720219970927</c:v>
                </c:pt>
                <c:pt idx="502">
                  <c:v>-0.30576332766490033</c:v>
                </c:pt>
                <c:pt idx="503">
                  <c:v>-0.45572438707829127</c:v>
                </c:pt>
                <c:pt idx="504">
                  <c:v>-0.60370669985019731</c:v>
                </c:pt>
                <c:pt idx="505">
                  <c:v>-0.74968689785795539</c:v>
                </c:pt>
                <c:pt idx="506">
                  <c:v>-0.89364192913606544</c:v>
                </c:pt>
                <c:pt idx="507">
                  <c:v>-1.0355490615162983</c:v>
                </c:pt>
                <c:pt idx="508">
                  <c:v>-1.1753858862174116</c:v>
                </c:pt>
                <c:pt idx="509">
                  <c:v>-1.3131303213837449</c:v>
                </c:pt>
                <c:pt idx="510">
                  <c:v>-1.4487606155722013</c:v>
                </c:pt>
                <c:pt idx="511">
                  <c:v>-1.5822553511870527</c:v>
                </c:pt>
                <c:pt idx="512">
                  <c:v>-1.7135934478620254</c:v>
                </c:pt>
                <c:pt idx="513">
                  <c:v>-1.8427541657891338</c:v>
                </c:pt>
                <c:pt idx="514">
                  <c:v>-1.9697171089937286</c:v>
                </c:pt>
                <c:pt idx="515">
                  <c:v>-2.0944622285552987</c:v>
                </c:pt>
                <c:pt idx="516">
                  <c:v>-2.2169698257733628</c:v>
                </c:pt>
                <c:pt idx="517">
                  <c:v>-2.3372205552781664</c:v>
                </c:pt>
                <c:pt idx="518">
                  <c:v>-2.4551954280855313</c:v>
                </c:pt>
                <c:pt idx="519">
                  <c:v>-2.5708758145954316</c:v>
                </c:pt>
                <c:pt idx="520">
                  <c:v>-2.6842434475338299</c:v>
                </c:pt>
                <c:pt idx="521">
                  <c:v>-2.7952804248372844</c:v>
                </c:pt>
                <c:pt idx="522">
                  <c:v>-2.9039692124798977</c:v>
                </c:pt>
                <c:pt idx="523">
                  <c:v>-3.0102926472421392</c:v>
                </c:pt>
                <c:pt idx="524">
                  <c:v>-3.1142339394211125</c:v>
                </c:pt>
                <c:pt idx="525">
                  <c:v>-3.2157766754818753</c:v>
                </c:pt>
                <c:pt idx="526">
                  <c:v>-3.3149048206492724</c:v>
                </c:pt>
                <c:pt idx="527">
                  <c:v>-3.4116027214400524</c:v>
                </c:pt>
                <c:pt idx="528">
                  <c:v>-3.5058551081347242</c:v>
                </c:pt>
                <c:pt idx="529">
                  <c:v>-3.5976470971888173</c:v>
                </c:pt>
                <c:pt idx="530">
                  <c:v>-3.6869641935831776</c:v>
                </c:pt>
                <c:pt idx="531">
                  <c:v>-3.7737922931128849</c:v>
                </c:pt>
                <c:pt idx="532">
                  <c:v>-3.8581176846144798</c:v>
                </c:pt>
                <c:pt idx="533">
                  <c:v>-3.9399270521311061</c:v>
                </c:pt>
                <c:pt idx="534">
                  <c:v>-4.0192074770152848</c:v>
                </c:pt>
                <c:pt idx="535">
                  <c:v>-4.0959464399688708</c:v>
                </c:pt>
                <c:pt idx="536">
                  <c:v>-4.1701318230200277</c:v>
                </c:pt>
                <c:pt idx="537">
                  <c:v>-4.2417519114367881</c:v>
                </c:pt>
                <c:pt idx="538">
                  <c:v>-4.3107953955769434</c:v>
                </c:pt>
                <c:pt idx="539">
                  <c:v>-4.3772513726739737</c:v>
                </c:pt>
                <c:pt idx="540">
                  <c:v>-4.4411093485587072</c:v>
                </c:pt>
                <c:pt idx="541">
                  <c:v>-4.5023592393164886</c:v>
                </c:pt>
                <c:pt idx="542">
                  <c:v>-4.560991372879533</c:v>
                </c:pt>
                <c:pt idx="543">
                  <c:v>-4.616996490554274</c:v>
                </c:pt>
                <c:pt idx="544">
                  <c:v>-4.6703657484833947</c:v>
                </c:pt>
                <c:pt idx="545">
                  <c:v>-4.721090719042393</c:v>
                </c:pt>
                <c:pt idx="546">
                  <c:v>-4.7691633921703929</c:v>
                </c:pt>
                <c:pt idx="547">
                  <c:v>-4.8145761766350352</c:v>
                </c:pt>
                <c:pt idx="548">
                  <c:v>-4.8573219012312094</c:v>
                </c:pt>
                <c:pt idx="549">
                  <c:v>-4.8973938159134738</c:v>
                </c:pt>
                <c:pt idx="550">
                  <c:v>-4.9347855928619744</c:v>
                </c:pt>
                <c:pt idx="551">
                  <c:v>-4.9694913274816725</c:v>
                </c:pt>
                <c:pt idx="552">
                  <c:v>-5.0015055393347421</c:v>
                </c:pt>
                <c:pt idx="553">
                  <c:v>-5.0308231730060253</c:v>
                </c:pt>
                <c:pt idx="554">
                  <c:v>-5.0574395989012979</c:v>
                </c:pt>
                <c:pt idx="555">
                  <c:v>-5.0813506139783629</c:v>
                </c:pt>
                <c:pt idx="556">
                  <c:v>-5.1025524424107553</c:v>
                </c:pt>
                <c:pt idx="557">
                  <c:v>-5.1210417361839875</c:v>
                </c:pt>
                <c:pt idx="558">
                  <c:v>-5.1368155756242393</c:v>
                </c:pt>
                <c:pt idx="559">
                  <c:v>-5.1498714698594004</c:v>
                </c:pt>
                <c:pt idx="560">
                  <c:v>-5.1602073572124247</c:v>
                </c:pt>
                <c:pt idx="561">
                  <c:v>-5.1678216055268766</c:v>
                </c:pt>
                <c:pt idx="562">
                  <c:v>-5.1727130124246941</c:v>
                </c:pt>
                <c:pt idx="563">
                  <c:v>-5.1748808054960183</c:v>
                </c:pt>
                <c:pt idx="564">
                  <c:v>-5.1743246424211904</c:v>
                </c:pt>
                <c:pt idx="565">
                  <c:v>-5.1710446110248096</c:v>
                </c:pt>
                <c:pt idx="566">
                  <c:v>-5.1650412292618579</c:v>
                </c:pt>
                <c:pt idx="567">
                  <c:v>-5.1563154451359123</c:v>
                </c:pt>
                <c:pt idx="568">
                  <c:v>-5.1448686365494281</c:v>
                </c:pt>
                <c:pt idx="569">
                  <c:v>-5.1307026110861838</c:v>
                </c:pt>
                <c:pt idx="570">
                  <c:v>-5.1138196057258103</c:v>
                </c:pt>
                <c:pt idx="571">
                  <c:v>-5.0942222864905808</c:v>
                </c:pt>
                <c:pt idx="572">
                  <c:v>-5.0719137480243743</c:v>
                </c:pt>
                <c:pt idx="573">
                  <c:v>-5.0468975131040263</c:v>
                </c:pt>
                <c:pt idx="574">
                  <c:v>-5.0191775320830239</c:v>
                </c:pt>
                <c:pt idx="575">
                  <c:v>-4.9887581822677145</c:v>
                </c:pt>
                <c:pt idx="576">
                  <c:v>-4.955644267226071</c:v>
                </c:pt>
                <c:pt idx="577">
                  <c:v>-4.9198410160291344</c:v>
                </c:pt>
                <c:pt idx="578">
                  <c:v>-4.8813540824253199</c:v>
                </c:pt>
                <c:pt idx="579">
                  <c:v>-4.8401895439475986</c:v>
                </c:pt>
                <c:pt idx="580">
                  <c:v>-4.7963539009537959</c:v>
                </c:pt>
                <c:pt idx="581">
                  <c:v>-4.7498540756000898</c:v>
                </c:pt>
                <c:pt idx="582">
                  <c:v>-4.7006974107479467</c:v>
                </c:pt>
                <c:pt idx="583">
                  <c:v>-4.6488916688045947</c:v>
                </c:pt>
                <c:pt idx="584">
                  <c:v>-4.5944450304972309</c:v>
                </c:pt>
                <c:pt idx="585">
                  <c:v>-4.5373660935812197</c:v>
                </c:pt>
                <c:pt idx="586">
                  <c:v>-4.477663871482374</c:v>
                </c:pt>
                <c:pt idx="587">
                  <c:v>-4.4153477918736534</c:v>
                </c:pt>
                <c:pt idx="588">
                  <c:v>-4.3504276951864203</c:v>
                </c:pt>
                <c:pt idx="589">
                  <c:v>-4.2829138330565204</c:v>
                </c:pt>
                <c:pt idx="590">
                  <c:v>-4.2128168667054346</c:v>
                </c:pt>
                <c:pt idx="591">
                  <c:v>-4.1401478652567247</c:v>
                </c:pt>
                <c:pt idx="592">
                  <c:v>-4.0649183039881338</c:v>
                </c:pt>
                <c:pt idx="593">
                  <c:v>-3.987140062519472</c:v>
                </c:pt>
                <c:pt idx="594">
                  <c:v>-3.9068254229367056</c:v>
                </c:pt>
                <c:pt idx="595">
                  <c:v>-3.8239870678524608</c:v>
                </c:pt>
                <c:pt idx="596">
                  <c:v>-3.7386380784032962</c:v>
                </c:pt>
                <c:pt idx="597">
                  <c:v>-3.6507919321840445</c:v>
                </c:pt>
                <c:pt idx="598">
                  <c:v>-3.5604625011195363</c:v>
                </c:pt>
                <c:pt idx="599">
                  <c:v>-3.4676640492740791</c:v>
                </c:pt>
                <c:pt idx="600">
                  <c:v>-3.3724112305989551</c:v>
                </c:pt>
                <c:pt idx="601">
                  <c:v>-3.2747190866184481</c:v>
                </c:pt>
                <c:pt idx="602">
                  <c:v>-3.1746030440545723</c:v>
                </c:pt>
                <c:pt idx="603">
                  <c:v>-3.0720789123910364</c:v>
                </c:pt>
                <c:pt idx="604">
                  <c:v>-2.9671628813767246</c:v>
                </c:pt>
                <c:pt idx="605">
                  <c:v>-2.8598715184691592</c:v>
                </c:pt>
                <c:pt idx="606">
                  <c:v>-2.7502217662183046</c:v>
                </c:pt>
                <c:pt idx="607">
                  <c:v>-2.6382309395911414</c:v>
                </c:pt>
                <c:pt idx="608">
                  <c:v>-2.5239167232374422</c:v>
                </c:pt>
                <c:pt idx="609">
                  <c:v>-2.4072971686971223</c:v>
                </c:pt>
                <c:pt idx="610">
                  <c:v>-2.2883906915497505</c:v>
                </c:pt>
                <c:pt idx="611">
                  <c:v>-2.1672160685064763</c:v>
                </c:pt>
                <c:pt idx="612">
                  <c:v>-2.0437924344449763</c:v>
                </c:pt>
                <c:pt idx="613">
                  <c:v>-1.9181392793878453</c:v>
                </c:pt>
                <c:pt idx="614">
                  <c:v>-1.7902764454248821</c:v>
                </c:pt>
                <c:pt idx="615">
                  <c:v>-1.6602241235798025</c:v>
                </c:pt>
                <c:pt idx="616">
                  <c:v>-1.5280028506218404</c:v>
                </c:pt>
                <c:pt idx="617">
                  <c:v>-1.3936335058227638</c:v>
                </c:pt>
                <c:pt idx="618">
                  <c:v>-1.2571373076597545</c:v>
                </c:pt>
                <c:pt idx="619">
                  <c:v>-1.1185358104648269</c:v>
                </c:pt>
                <c:pt idx="620">
                  <c:v>-0.97785090102110828</c:v>
                </c:pt>
                <c:pt idx="621">
                  <c:v>-0.83510479510666957</c:v>
                </c:pt>
                <c:pt idx="622">
                  <c:v>-0.69032003398640129</c:v>
                </c:pt>
                <c:pt idx="623">
                  <c:v>-0.54351948085248225</c:v>
                </c:pt>
                <c:pt idx="624">
                  <c:v>-0.39472631721401819</c:v>
                </c:pt>
                <c:pt idx="625">
                  <c:v>-0.24396403923641277</c:v>
                </c:pt>
                <c:pt idx="626">
                  <c:v>-9.1256454031050135E-2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-0.15384720219971712</c:v>
                </c:pt>
                <c:pt idx="1002">
                  <c:v>-0.3057633276648975</c:v>
                </c:pt>
                <c:pt idx="1003">
                  <c:v>-0.45572438707829871</c:v>
                </c:pt>
                <c:pt idx="1004">
                  <c:v>-0.60370669985019454</c:v>
                </c:pt>
                <c:pt idx="1005">
                  <c:v>-0.74968689785797382</c:v>
                </c:pt>
                <c:pt idx="1006">
                  <c:v>-0.89364192913607376</c:v>
                </c:pt>
                <c:pt idx="1007">
                  <c:v>-1.0355490615163163</c:v>
                </c:pt>
                <c:pt idx="1008">
                  <c:v>-1.17538588621742</c:v>
                </c:pt>
                <c:pt idx="1009">
                  <c:v>-1.3131303213837626</c:v>
                </c:pt>
                <c:pt idx="1010">
                  <c:v>-1.4487606155721895</c:v>
                </c:pt>
                <c:pt idx="1011">
                  <c:v>-1.5822553511870701</c:v>
                </c:pt>
                <c:pt idx="1012">
                  <c:v>-1.7135934478620125</c:v>
                </c:pt>
                <c:pt idx="1013">
                  <c:v>-1.8427541657891497</c:v>
                </c:pt>
                <c:pt idx="1014">
                  <c:v>-1.9697171089937267</c:v>
                </c:pt>
                <c:pt idx="1015">
                  <c:v>-2.094462228555305</c:v>
                </c:pt>
                <c:pt idx="1016">
                  <c:v>-2.2169698257733605</c:v>
                </c:pt>
                <c:pt idx="1017">
                  <c:v>-2.3372205552781722</c:v>
                </c:pt>
                <c:pt idx="1018">
                  <c:v>-2.4551954280855317</c:v>
                </c:pt>
                <c:pt idx="1019">
                  <c:v>-2.5708758145954369</c:v>
                </c:pt>
                <c:pt idx="1020">
                  <c:v>-2.6842434475338295</c:v>
                </c:pt>
                <c:pt idx="1021">
                  <c:v>-2.795280424837288</c:v>
                </c:pt>
                <c:pt idx="1022">
                  <c:v>-2.9039692124798968</c:v>
                </c:pt>
                <c:pt idx="1023">
                  <c:v>-3.0102926472421472</c:v>
                </c:pt>
                <c:pt idx="1024">
                  <c:v>-3.1142339394211223</c:v>
                </c:pt>
                <c:pt idx="1025">
                  <c:v>-3.2157766754818584</c:v>
                </c:pt>
                <c:pt idx="1026">
                  <c:v>-3.3149048206492813</c:v>
                </c:pt>
                <c:pt idx="1027">
                  <c:v>-3.4116027214400373</c:v>
                </c:pt>
                <c:pt idx="1028">
                  <c:v>-3.5058551081347145</c:v>
                </c:pt>
                <c:pt idx="1029">
                  <c:v>-3.5976470971888026</c:v>
                </c:pt>
                <c:pt idx="1030">
                  <c:v>-3.6869641935831674</c:v>
                </c:pt>
                <c:pt idx="1031">
                  <c:v>-3.7737922931128729</c:v>
                </c:pt>
                <c:pt idx="1032">
                  <c:v>-3.8581176846144687</c:v>
                </c:pt>
                <c:pt idx="1033">
                  <c:v>-3.9399270521311029</c:v>
                </c:pt>
                <c:pt idx="1034">
                  <c:v>-4.019207477015283</c:v>
                </c:pt>
                <c:pt idx="1035">
                  <c:v>-4.0959464399688699</c:v>
                </c:pt>
                <c:pt idx="1036">
                  <c:v>-4.170131823020033</c:v>
                </c:pt>
                <c:pt idx="1037">
                  <c:v>-4.2417519114367881</c:v>
                </c:pt>
                <c:pt idx="1038">
                  <c:v>-4.3107953955769469</c:v>
                </c:pt>
                <c:pt idx="1039">
                  <c:v>-4.3772513726739701</c:v>
                </c:pt>
                <c:pt idx="1040">
                  <c:v>-4.441109348558709</c:v>
                </c:pt>
                <c:pt idx="1041">
                  <c:v>-4.5023592393164868</c:v>
                </c:pt>
                <c:pt idx="1042">
                  <c:v>-4.560991372879541</c:v>
                </c:pt>
                <c:pt idx="1043">
                  <c:v>-4.616996490554266</c:v>
                </c:pt>
                <c:pt idx="1044">
                  <c:v>-4.6703657484834054</c:v>
                </c:pt>
                <c:pt idx="1045">
                  <c:v>-4.7210907190423859</c:v>
                </c:pt>
                <c:pt idx="1046">
                  <c:v>-4.7691633921704044</c:v>
                </c:pt>
                <c:pt idx="1047">
                  <c:v>-4.8145761766350272</c:v>
                </c:pt>
                <c:pt idx="1048">
                  <c:v>-4.8573219012312023</c:v>
                </c:pt>
                <c:pt idx="1049">
                  <c:v>-4.897393815913464</c:v>
                </c:pt>
                <c:pt idx="1050">
                  <c:v>-4.9347855928619673</c:v>
                </c:pt>
                <c:pt idx="1051">
                  <c:v>-4.9694913274816708</c:v>
                </c:pt>
                <c:pt idx="1052">
                  <c:v>-5.0015055393347421</c:v>
                </c:pt>
                <c:pt idx="1053">
                  <c:v>-5.0308231730060324</c:v>
                </c:pt>
                <c:pt idx="1054">
                  <c:v>-5.057439598901297</c:v>
                </c:pt>
                <c:pt idx="1055">
                  <c:v>-5.08135061397837</c:v>
                </c:pt>
                <c:pt idx="1056">
                  <c:v>-5.1025524424107651</c:v>
                </c:pt>
                <c:pt idx="1057">
                  <c:v>-5.1210417361839946</c:v>
                </c:pt>
                <c:pt idx="1058">
                  <c:v>-5.1368155756242437</c:v>
                </c:pt>
                <c:pt idx="1059">
                  <c:v>-5.149871469859403</c:v>
                </c:pt>
                <c:pt idx="1060">
                  <c:v>-5.1602073572124292</c:v>
                </c:pt>
                <c:pt idx="1061">
                  <c:v>-5.1678216055268758</c:v>
                </c:pt>
                <c:pt idx="1062">
                  <c:v>-5.1727130124247047</c:v>
                </c:pt>
                <c:pt idx="1063">
                  <c:v>-5.1748808054960174</c:v>
                </c:pt>
                <c:pt idx="1064">
                  <c:v>-5.1743246424212019</c:v>
                </c:pt>
                <c:pt idx="1065">
                  <c:v>-5.1710446110248105</c:v>
                </c:pt>
                <c:pt idx="1066">
                  <c:v>-5.1650412292618597</c:v>
                </c:pt>
                <c:pt idx="1067">
                  <c:v>-5.156315445135907</c:v>
                </c:pt>
                <c:pt idx="1068">
                  <c:v>-5.1448686365494245</c:v>
                </c:pt>
                <c:pt idx="1069">
                  <c:v>-5.1307026110861926</c:v>
                </c:pt>
                <c:pt idx="1070">
                  <c:v>-5.1138196057258103</c:v>
                </c:pt>
                <c:pt idx="1071">
                  <c:v>-5.0942222864905933</c:v>
                </c:pt>
                <c:pt idx="1072">
                  <c:v>-5.0719137480243752</c:v>
                </c:pt>
                <c:pt idx="1073">
                  <c:v>-5.0468975131040406</c:v>
                </c:pt>
                <c:pt idx="1074">
                  <c:v>-5.0191775320830372</c:v>
                </c:pt>
                <c:pt idx="1075">
                  <c:v>-4.9887581822677323</c:v>
                </c:pt>
                <c:pt idx="1076">
                  <c:v>-4.9556442672260781</c:v>
                </c:pt>
                <c:pt idx="1077">
                  <c:v>-4.9198410160291468</c:v>
                </c:pt>
                <c:pt idx="1078">
                  <c:v>-4.8813540824253288</c:v>
                </c:pt>
                <c:pt idx="1079">
                  <c:v>-4.840189543947603</c:v>
                </c:pt>
                <c:pt idx="1080">
                  <c:v>-4.7963539009537977</c:v>
                </c:pt>
                <c:pt idx="1081">
                  <c:v>-4.7498540756000853</c:v>
                </c:pt>
                <c:pt idx="1082">
                  <c:v>-4.7006974107479484</c:v>
                </c:pt>
                <c:pt idx="1083">
                  <c:v>-4.6488916688045929</c:v>
                </c:pt>
                <c:pt idx="1084">
                  <c:v>-4.5944450304972291</c:v>
                </c:pt>
                <c:pt idx="1085">
                  <c:v>-4.5373660935812206</c:v>
                </c:pt>
                <c:pt idx="1086">
                  <c:v>-4.4776638714823713</c:v>
                </c:pt>
                <c:pt idx="1087">
                  <c:v>-4.4153477918736703</c:v>
                </c:pt>
                <c:pt idx="1088">
                  <c:v>-4.3504276951864185</c:v>
                </c:pt>
                <c:pt idx="1089">
                  <c:v>-4.2829138330565373</c:v>
                </c:pt>
                <c:pt idx="1090">
                  <c:v>-4.2128168667054222</c:v>
                </c:pt>
                <c:pt idx="1091">
                  <c:v>-4.1401478652567336</c:v>
                </c:pt>
                <c:pt idx="1092">
                  <c:v>-4.0649183039881382</c:v>
                </c:pt>
                <c:pt idx="1093">
                  <c:v>-3.9871400625194848</c:v>
                </c:pt>
                <c:pt idx="1094">
                  <c:v>-3.9068254229367136</c:v>
                </c:pt>
                <c:pt idx="1095">
                  <c:v>-3.8239870678524732</c:v>
                </c:pt>
                <c:pt idx="1096">
                  <c:v>-3.7386380784033038</c:v>
                </c:pt>
                <c:pt idx="1097">
                  <c:v>-3.650791932184057</c:v>
                </c:pt>
                <c:pt idx="1098">
                  <c:v>-3.5604625011195425</c:v>
                </c:pt>
                <c:pt idx="1099">
                  <c:v>-3.4676640492740787</c:v>
                </c:pt>
                <c:pt idx="1100">
                  <c:v>-3.372411230598952</c:v>
                </c:pt>
                <c:pt idx="1101">
                  <c:v>-3.2747190866184472</c:v>
                </c:pt>
                <c:pt idx="1102">
                  <c:v>-3.1746030440545709</c:v>
                </c:pt>
                <c:pt idx="1103">
                  <c:v>-3.0720789123910386</c:v>
                </c:pt>
                <c:pt idx="1104">
                  <c:v>-2.9671628813767192</c:v>
                </c:pt>
                <c:pt idx="1105">
                  <c:v>-2.8598715184691619</c:v>
                </c:pt>
                <c:pt idx="1106">
                  <c:v>-2.7502217662182988</c:v>
                </c:pt>
                <c:pt idx="1107">
                  <c:v>-2.6382309395911623</c:v>
                </c:pt>
                <c:pt idx="1108">
                  <c:v>-2.5239167232374262</c:v>
                </c:pt>
                <c:pt idx="1109">
                  <c:v>-2.4072971686971347</c:v>
                </c:pt>
                <c:pt idx="1110">
                  <c:v>-2.2883906915497345</c:v>
                </c:pt>
                <c:pt idx="1111">
                  <c:v>-2.1672160685064883</c:v>
                </c:pt>
                <c:pt idx="1112">
                  <c:v>-2.0437924344449812</c:v>
                </c:pt>
                <c:pt idx="1113">
                  <c:v>-1.9181392793878589</c:v>
                </c:pt>
                <c:pt idx="1114">
                  <c:v>-1.7902764454248863</c:v>
                </c:pt>
                <c:pt idx="1115">
                  <c:v>-1.6602241235798161</c:v>
                </c:pt>
                <c:pt idx="1116">
                  <c:v>-1.5280028506218444</c:v>
                </c:pt>
                <c:pt idx="1117">
                  <c:v>-1.3936335058227658</c:v>
                </c:pt>
                <c:pt idx="1118">
                  <c:v>-1.2571373076597478</c:v>
                </c:pt>
                <c:pt idx="1119">
                  <c:v>-1.1185358104648291</c:v>
                </c:pt>
                <c:pt idx="1120">
                  <c:v>-0.97785090102110139</c:v>
                </c:pt>
                <c:pt idx="1121">
                  <c:v>-0.83510479510667224</c:v>
                </c:pt>
                <c:pt idx="1122">
                  <c:v>-0.69032003398639374</c:v>
                </c:pt>
                <c:pt idx="1123">
                  <c:v>-0.54351948085248525</c:v>
                </c:pt>
                <c:pt idx="1124">
                  <c:v>-0.39472631721401052</c:v>
                </c:pt>
                <c:pt idx="1125">
                  <c:v>-0.24396403923643731</c:v>
                </c:pt>
                <c:pt idx="1126">
                  <c:v>-9.1256454031042281E-2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-0.15384720219973591</c:v>
                </c:pt>
                <c:pt idx="1502">
                  <c:v>-0.30576332766487269</c:v>
                </c:pt>
                <c:pt idx="1503">
                  <c:v>-0.45572438707829627</c:v>
                </c:pt>
                <c:pt idx="1504">
                  <c:v>-0.60370669985019187</c:v>
                </c:pt>
                <c:pt idx="1505">
                  <c:v>-0.74968689785799136</c:v>
                </c:pt>
                <c:pt idx="1506">
                  <c:v>-0.8936419291360489</c:v>
                </c:pt>
                <c:pt idx="1507">
                  <c:v>-1.0355490615163137</c:v>
                </c:pt>
                <c:pt idx="1508">
                  <c:v>-1.1753858862174169</c:v>
                </c:pt>
                <c:pt idx="1509">
                  <c:v>-1.313130321383738</c:v>
                </c:pt>
                <c:pt idx="1510">
                  <c:v>-1.4487606155721877</c:v>
                </c:pt>
                <c:pt idx="1511">
                  <c:v>-1.5822553511870674</c:v>
                </c:pt>
                <c:pt idx="1512">
                  <c:v>-1.7135934478620298</c:v>
                </c:pt>
                <c:pt idx="1513">
                  <c:v>-1.8427541657891255</c:v>
                </c:pt>
                <c:pt idx="1514">
                  <c:v>-1.9697171089937262</c:v>
                </c:pt>
                <c:pt idx="1515">
                  <c:v>-2.0944622285553223</c:v>
                </c:pt>
                <c:pt idx="1516">
                  <c:v>-2.2169698257733774</c:v>
                </c:pt>
                <c:pt idx="1517">
                  <c:v>-2.3372205552781735</c:v>
                </c:pt>
                <c:pt idx="1518">
                  <c:v>-2.4551954280855295</c:v>
                </c:pt>
                <c:pt idx="1519">
                  <c:v>-2.5708758145954542</c:v>
                </c:pt>
                <c:pt idx="1520">
                  <c:v>-2.6842434475338055</c:v>
                </c:pt>
                <c:pt idx="1521">
                  <c:v>-2.7952804248372893</c:v>
                </c:pt>
                <c:pt idx="1522">
                  <c:v>-2.9039692124798946</c:v>
                </c:pt>
                <c:pt idx="1523">
                  <c:v>-3.0102926472421596</c:v>
                </c:pt>
                <c:pt idx="1524">
                  <c:v>-3.1142339394210987</c:v>
                </c:pt>
                <c:pt idx="1525">
                  <c:v>-3.2157766754818895</c:v>
                </c:pt>
                <c:pt idx="1526">
                  <c:v>-3.3149048206492795</c:v>
                </c:pt>
                <c:pt idx="1527">
                  <c:v>-3.4116027214400448</c:v>
                </c:pt>
                <c:pt idx="1528">
                  <c:v>-3.5058551081347171</c:v>
                </c:pt>
                <c:pt idx="1529">
                  <c:v>-3.597647097188831</c:v>
                </c:pt>
                <c:pt idx="1530">
                  <c:v>-3.6869641935831829</c:v>
                </c:pt>
                <c:pt idx="1531">
                  <c:v>-3.7737922931128733</c:v>
                </c:pt>
                <c:pt idx="1532">
                  <c:v>-3.8581176846144731</c:v>
                </c:pt>
                <c:pt idx="1533">
                  <c:v>-3.9399270521311243</c:v>
                </c:pt>
                <c:pt idx="1534">
                  <c:v>-4.0192074770152972</c:v>
                </c:pt>
                <c:pt idx="1535">
                  <c:v>-4.0959464399688796</c:v>
                </c:pt>
                <c:pt idx="1536">
                  <c:v>-4.1701318230200304</c:v>
                </c:pt>
                <c:pt idx="1537">
                  <c:v>-4.2417519114367863</c:v>
                </c:pt>
                <c:pt idx="1538">
                  <c:v>-4.3107953955769247</c:v>
                </c:pt>
                <c:pt idx="1539">
                  <c:v>-4.377251372673947</c:v>
                </c:pt>
                <c:pt idx="1540">
                  <c:v>-4.4411093485587072</c:v>
                </c:pt>
                <c:pt idx="1541">
                  <c:v>-4.502359239316486</c:v>
                </c:pt>
                <c:pt idx="1542">
                  <c:v>-4.5609913728795179</c:v>
                </c:pt>
                <c:pt idx="1543">
                  <c:v>-4.6169964905542704</c:v>
                </c:pt>
                <c:pt idx="1544">
                  <c:v>-4.6703657484834045</c:v>
                </c:pt>
                <c:pt idx="1545">
                  <c:v>-4.7210907190423992</c:v>
                </c:pt>
                <c:pt idx="1546">
                  <c:v>-4.7691633921703964</c:v>
                </c:pt>
                <c:pt idx="1547">
                  <c:v>-4.8145761766350335</c:v>
                </c:pt>
                <c:pt idx="1548">
                  <c:v>-4.8573219012312148</c:v>
                </c:pt>
                <c:pt idx="1549">
                  <c:v>-4.8973938159134764</c:v>
                </c:pt>
                <c:pt idx="1550">
                  <c:v>-4.9347855928619744</c:v>
                </c:pt>
                <c:pt idx="1551">
                  <c:v>-4.9694913274816699</c:v>
                </c:pt>
                <c:pt idx="1552">
                  <c:v>-5.0015055393347545</c:v>
                </c:pt>
                <c:pt idx="1553">
                  <c:v>-5.0308231730060085</c:v>
                </c:pt>
                <c:pt idx="1554">
                  <c:v>-5.0574395989013068</c:v>
                </c:pt>
                <c:pt idx="1555">
                  <c:v>-5.08135061397837</c:v>
                </c:pt>
                <c:pt idx="1556">
                  <c:v>-5.1025524424107429</c:v>
                </c:pt>
                <c:pt idx="1557">
                  <c:v>-5.1210417361839724</c:v>
                </c:pt>
                <c:pt idx="1558">
                  <c:v>-5.1368155756242437</c:v>
                </c:pt>
                <c:pt idx="1559">
                  <c:v>-5.149871469859403</c:v>
                </c:pt>
                <c:pt idx="1560">
                  <c:v>-5.160207357212407</c:v>
                </c:pt>
                <c:pt idx="1561">
                  <c:v>-5.1678216055268873</c:v>
                </c:pt>
                <c:pt idx="1562">
                  <c:v>-5.1727130124247056</c:v>
                </c:pt>
                <c:pt idx="1563">
                  <c:v>-5.174880805496028</c:v>
                </c:pt>
                <c:pt idx="1564">
                  <c:v>-5.1743246424212019</c:v>
                </c:pt>
                <c:pt idx="1565">
                  <c:v>-5.171044611024822</c:v>
                </c:pt>
                <c:pt idx="1566">
                  <c:v>-5.1650412292618677</c:v>
                </c:pt>
                <c:pt idx="1567">
                  <c:v>-5.1563154451359177</c:v>
                </c:pt>
                <c:pt idx="1568">
                  <c:v>-5.1448686365494352</c:v>
                </c:pt>
                <c:pt idx="1569">
                  <c:v>-5.1307026110861909</c:v>
                </c:pt>
                <c:pt idx="1570">
                  <c:v>-5.1138196057258209</c:v>
                </c:pt>
                <c:pt idx="1571">
                  <c:v>-5.0942222864905737</c:v>
                </c:pt>
                <c:pt idx="1572">
                  <c:v>-5.0719137480243868</c:v>
                </c:pt>
                <c:pt idx="1573">
                  <c:v>-5.0468975131040414</c:v>
                </c:pt>
                <c:pt idx="1574">
                  <c:v>-5.0191775320830345</c:v>
                </c:pt>
                <c:pt idx="1575">
                  <c:v>-4.9887581822677101</c:v>
                </c:pt>
                <c:pt idx="1576">
                  <c:v>-4.9556442672260799</c:v>
                </c:pt>
                <c:pt idx="1577">
                  <c:v>-4.9198410160291459</c:v>
                </c:pt>
                <c:pt idx="1578">
                  <c:v>-4.8813540824253074</c:v>
                </c:pt>
                <c:pt idx="1579">
                  <c:v>-4.8401895439476164</c:v>
                </c:pt>
                <c:pt idx="1580">
                  <c:v>-4.7963539009538003</c:v>
                </c:pt>
                <c:pt idx="1581">
                  <c:v>-4.7498540756000942</c:v>
                </c:pt>
                <c:pt idx="1582">
                  <c:v>-4.7006974107479271</c:v>
                </c:pt>
                <c:pt idx="1583">
                  <c:v>-4.648891668804608</c:v>
                </c:pt>
                <c:pt idx="1584">
                  <c:v>-4.5944450304972371</c:v>
                </c:pt>
                <c:pt idx="1585">
                  <c:v>-4.5373660935812286</c:v>
                </c:pt>
                <c:pt idx="1586">
                  <c:v>-4.4776638714823864</c:v>
                </c:pt>
                <c:pt idx="1587">
                  <c:v>-4.4153477918736721</c:v>
                </c:pt>
                <c:pt idx="1588">
                  <c:v>-4.3504276951864256</c:v>
                </c:pt>
                <c:pt idx="1589">
                  <c:v>-4.2829138330565169</c:v>
                </c:pt>
                <c:pt idx="1590">
                  <c:v>-4.2128168667054409</c:v>
                </c:pt>
                <c:pt idx="1591">
                  <c:v>-4.1401478652567363</c:v>
                </c:pt>
                <c:pt idx="1592">
                  <c:v>-4.0649183039881285</c:v>
                </c:pt>
                <c:pt idx="1593">
                  <c:v>-3.987140062519464</c:v>
                </c:pt>
                <c:pt idx="1594">
                  <c:v>-3.9068254229367145</c:v>
                </c:pt>
                <c:pt idx="1595">
                  <c:v>-3.823987067852475</c:v>
                </c:pt>
                <c:pt idx="1596">
                  <c:v>-3.7386380784032824</c:v>
                </c:pt>
                <c:pt idx="1597">
                  <c:v>-3.6507919321840707</c:v>
                </c:pt>
                <c:pt idx="1598">
                  <c:v>-3.5604625011195443</c:v>
                </c:pt>
                <c:pt idx="1599">
                  <c:v>-3.4676640492740849</c:v>
                </c:pt>
                <c:pt idx="1600">
                  <c:v>-3.3724112305989324</c:v>
                </c:pt>
                <c:pt idx="1601">
                  <c:v>-3.2747190866184672</c:v>
                </c:pt>
                <c:pt idx="1602">
                  <c:v>-3.1746030440545732</c:v>
                </c:pt>
                <c:pt idx="1603">
                  <c:v>-3.0720789123910444</c:v>
                </c:pt>
                <c:pt idx="1604">
                  <c:v>-2.9671628813767397</c:v>
                </c:pt>
                <c:pt idx="1605">
                  <c:v>-2.8598715184691823</c:v>
                </c:pt>
                <c:pt idx="1606">
                  <c:v>-2.7502217662183042</c:v>
                </c:pt>
                <c:pt idx="1607">
                  <c:v>-2.6382309395911427</c:v>
                </c:pt>
                <c:pt idx="1608">
                  <c:v>-2.5239167232374475</c:v>
                </c:pt>
                <c:pt idx="1609">
                  <c:v>-2.4072971686971365</c:v>
                </c:pt>
                <c:pt idx="1610">
                  <c:v>-2.2883906915497394</c:v>
                </c:pt>
                <c:pt idx="1611">
                  <c:v>-2.1672160685064683</c:v>
                </c:pt>
                <c:pt idx="1612">
                  <c:v>-2.0437924344449834</c:v>
                </c:pt>
                <c:pt idx="1613">
                  <c:v>-1.9181392793878616</c:v>
                </c:pt>
                <c:pt idx="1614">
                  <c:v>-1.790276445424867</c:v>
                </c:pt>
                <c:pt idx="1615">
                  <c:v>-1.6602241235798372</c:v>
                </c:pt>
                <c:pt idx="1616">
                  <c:v>-1.5280028506218473</c:v>
                </c:pt>
                <c:pt idx="1617">
                  <c:v>-1.3936335058227696</c:v>
                </c:pt>
                <c:pt idx="1618">
                  <c:v>-1.257137307659729</c:v>
                </c:pt>
                <c:pt idx="1619">
                  <c:v>-1.1185358104648526</c:v>
                </c:pt>
                <c:pt idx="1620">
                  <c:v>-0.97785090102110406</c:v>
                </c:pt>
                <c:pt idx="1621">
                  <c:v>-0.8351047951066759</c:v>
                </c:pt>
                <c:pt idx="1622">
                  <c:v>-0.69032003398641795</c:v>
                </c:pt>
                <c:pt idx="1623">
                  <c:v>-0.54351948085250945</c:v>
                </c:pt>
                <c:pt idx="1624">
                  <c:v>-0.39472631721401386</c:v>
                </c:pt>
                <c:pt idx="1625">
                  <c:v>-0.24396403923641888</c:v>
                </c:pt>
                <c:pt idx="1626">
                  <c:v>-9.1256454031067094E-2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C-4525-84A7-09E24837C2BE}"/>
            </c:ext>
          </c:extLst>
        </c:ser>
        <c:ser>
          <c:idx val="1"/>
          <c:order val="1"/>
          <c:spPr>
            <a:ln w="158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'V-I-Cos'!$BTN$1:$BTN$2001</c:f>
              <c:numCache>
                <c:formatCode>0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6.3372324104119721E-2</c:v>
                </c:pt>
                <c:pt idx="128">
                  <c:v>0.21989787749252104</c:v>
                </c:pt>
                <c:pt idx="129">
                  <c:v>0.37829548893476989</c:v>
                </c:pt>
                <c:pt idx="130">
                  <c:v>0.53854014561181629</c:v>
                </c:pt>
                <c:pt idx="131">
                  <c:v>0.70060654303475578</c:v>
                </c:pt>
                <c:pt idx="132">
                  <c:v>0.86446908904070241</c:v>
                </c:pt>
                <c:pt idx="133">
                  <c:v>1.0301019078340861</c:v>
                </c:pt>
                <c:pt idx="134">
                  <c:v>1.1974788440727437</c:v>
                </c:pt>
                <c:pt idx="135">
                  <c:v>1.3665734669981477</c:v>
                </c:pt>
                <c:pt idx="136">
                  <c:v>1.537359074609131</c:v>
                </c:pt>
                <c:pt idx="137">
                  <c:v>1.7098086978784424</c:v>
                </c:pt>
                <c:pt idx="138">
                  <c:v>1.8838951050114685</c:v>
                </c:pt>
                <c:pt idx="139">
                  <c:v>2.0595908057464491</c:v>
                </c:pt>
                <c:pt idx="140">
                  <c:v>2.236868055695509</c:v>
                </c:pt>
                <c:pt idx="141">
                  <c:v>2.4156988607258181</c:v>
                </c:pt>
                <c:pt idx="142">
                  <c:v>2.5960549813801896</c:v>
                </c:pt>
                <c:pt idx="143">
                  <c:v>2.7779079373364186</c:v>
                </c:pt>
                <c:pt idx="144">
                  <c:v>2.9612290119046509</c:v>
                </c:pt>
                <c:pt idx="145">
                  <c:v>3.1459892565620837</c:v>
                </c:pt>
                <c:pt idx="146">
                  <c:v>3.3321594955242877</c:v>
                </c:pt>
                <c:pt idx="147">
                  <c:v>3.5197103303523702</c:v>
                </c:pt>
                <c:pt idx="148">
                  <c:v>3.7086121445953539</c:v>
                </c:pt>
                <c:pt idx="149">
                  <c:v>3.8988351084669515</c:v>
                </c:pt>
                <c:pt idx="150">
                  <c:v>4.0903491835560324</c:v>
                </c:pt>
                <c:pt idx="151">
                  <c:v>4.283124127570038</c:v>
                </c:pt>
                <c:pt idx="152">
                  <c:v>4.4771294991105925</c:v>
                </c:pt>
                <c:pt idx="153">
                  <c:v>4.6723346624805435</c:v>
                </c:pt>
                <c:pt idx="154">
                  <c:v>4.8687087925217112</c:v>
                </c:pt>
                <c:pt idx="155">
                  <c:v>5.0662208794825156</c:v>
                </c:pt>
                <c:pt idx="156">
                  <c:v>5.264839733914795</c:v>
                </c:pt>
                <c:pt idx="157">
                  <c:v>5.4645339915989704</c:v>
                </c:pt>
                <c:pt idx="158">
                  <c:v>5.6652721184968264</c:v>
                </c:pt>
                <c:pt idx="159">
                  <c:v>5.8670224157310962</c:v>
                </c:pt>
                <c:pt idx="160">
                  <c:v>6.0697530245910807</c:v>
                </c:pt>
                <c:pt idx="161">
                  <c:v>6.2734319315635103</c:v>
                </c:pt>
                <c:pt idx="162">
                  <c:v>6.4780269733878608</c:v>
                </c:pt>
                <c:pt idx="163">
                  <c:v>6.6835058421352818</c:v>
                </c:pt>
                <c:pt idx="164">
                  <c:v>6.8898360903104114</c:v>
                </c:pt>
                <c:pt idx="165">
                  <c:v>7.0969851359752081</c:v>
                </c:pt>
                <c:pt idx="166">
                  <c:v>7.3049202678940146</c:v>
                </c:pt>
                <c:pt idx="167">
                  <c:v>7.51360865069904</c:v>
                </c:pt>
                <c:pt idx="168">
                  <c:v>7.7230173300754439</c:v>
                </c:pt>
                <c:pt idx="169">
                  <c:v>7.9331132379652116</c:v>
                </c:pt>
                <c:pt idx="170">
                  <c:v>8.1438631977889813</c:v>
                </c:pt>
                <c:pt idx="171">
                  <c:v>8.3552339296850029</c:v>
                </c:pt>
                <c:pt idx="172">
                  <c:v>8.5671920557644246</c:v>
                </c:pt>
                <c:pt idx="173">
                  <c:v>8.7797041053820397</c:v>
                </c:pt>
                <c:pt idx="174">
                  <c:v>8.9927365204216994</c:v>
                </c:pt>
                <c:pt idx="175">
                  <c:v>9.206255660595513</c:v>
                </c:pt>
                <c:pt idx="176">
                  <c:v>9.4202278087560511</c:v>
                </c:pt>
                <c:pt idx="177">
                  <c:v>9.6346191762206921</c:v>
                </c:pt>
                <c:pt idx="178">
                  <c:v>9.849395908107196</c:v>
                </c:pt>
                <c:pt idx="179">
                  <c:v>10.064524088679836</c:v>
                </c:pt>
                <c:pt idx="180">
                  <c:v>10.279969746705046</c:v>
                </c:pt>
                <c:pt idx="181">
                  <c:v>10.495698860815899</c:v>
                </c:pt>
                <c:pt idx="182">
                  <c:v>10.711677364884476</c:v>
                </c:pt>
                <c:pt idx="183">
                  <c:v>10.927871153401272</c:v>
                </c:pt>
                <c:pt idx="184">
                  <c:v>11.14424608686088</c:v>
                </c:pt>
                <c:pt idx="185">
                  <c:v>11.360767997153022</c:v>
                </c:pt>
                <c:pt idx="186">
                  <c:v>11.577402692958048</c:v>
                </c:pt>
                <c:pt idx="187">
                  <c:v>11.794115965146192</c:v>
                </c:pt>
                <c:pt idx="188">
                  <c:v>12.010873592179545</c:v>
                </c:pt>
                <c:pt idx="189">
                  <c:v>12.227641345516075</c:v>
                </c:pt>
                <c:pt idx="190">
                  <c:v>12.444384995014669</c:v>
                </c:pt>
                <c:pt idx="191">
                  <c:v>12.661070314340508</c:v>
                </c:pt>
                <c:pt idx="192">
                  <c:v>12.877663086369767</c:v>
                </c:pt>
                <c:pt idx="193">
                  <c:v>13.094129108592922</c:v>
                </c:pt>
                <c:pt idx="194">
                  <c:v>13.310434198515711</c:v>
                </c:pt>
                <c:pt idx="195">
                  <c:v>13.526544199056948</c:v>
                </c:pt>
                <c:pt idx="196">
                  <c:v>13.742424983942319</c:v>
                </c:pt>
                <c:pt idx="197">
                  <c:v>13.958042463093324</c:v>
                </c:pt>
                <c:pt idx="198">
                  <c:v>14.173362588010484</c:v>
                </c:pt>
                <c:pt idx="199">
                  <c:v>14.388351357150007</c:v>
                </c:pt>
                <c:pt idx="200">
                  <c:v>14.602974821293012</c:v>
                </c:pt>
                <c:pt idx="201">
                  <c:v>14.817199088906529</c:v>
                </c:pt>
                <c:pt idx="202">
                  <c:v>15.030990331495321</c:v>
                </c:pt>
                <c:pt idx="203">
                  <c:v>15.24431478894385</c:v>
                </c:pt>
                <c:pt idx="204">
                  <c:v>15.457138774847333</c:v>
                </c:pt>
                <c:pt idx="205">
                  <c:v>15.669428681831274</c:v>
                </c:pt>
                <c:pt idx="206">
                  <c:v>15.881150986858419</c:v>
                </c:pt>
                <c:pt idx="207">
                  <c:v>16.092272256522431</c:v>
                </c:pt>
                <c:pt idx="208">
                  <c:v>16.302759152327443</c:v>
                </c:pt>
                <c:pt idx="209">
                  <c:v>16.512578435952562</c:v>
                </c:pt>
                <c:pt idx="210">
                  <c:v>16.721696974500603</c:v>
                </c:pt>
                <c:pt idx="211">
                  <c:v>16.930081745730153</c:v>
                </c:pt>
                <c:pt idx="212">
                  <c:v>17.137699843270159</c:v>
                </c:pt>
                <c:pt idx="213">
                  <c:v>17.344518481816234</c:v>
                </c:pt>
                <c:pt idx="214">
                  <c:v>17.550505002307837</c:v>
                </c:pt>
                <c:pt idx="215">
                  <c:v>17.755626877085493</c:v>
                </c:pt>
                <c:pt idx="216">
                  <c:v>17.959851715027362</c:v>
                </c:pt>
                <c:pt idx="217">
                  <c:v>18.163147266664051</c:v>
                </c:pt>
                <c:pt idx="218">
                  <c:v>18.365481429271298</c:v>
                </c:pt>
                <c:pt idx="219">
                  <c:v>18.566822251939286</c:v>
                </c:pt>
                <c:pt idx="220">
                  <c:v>18.767137940618099</c:v>
                </c:pt>
                <c:pt idx="221">
                  <c:v>18.966396863138367</c:v>
                </c:pt>
                <c:pt idx="222">
                  <c:v>19.164567554206336</c:v>
                </c:pt>
                <c:pt idx="223">
                  <c:v>19.361618720372626</c:v>
                </c:pt>
                <c:pt idx="224">
                  <c:v>19.557519244973804</c:v>
                </c:pt>
                <c:pt idx="225">
                  <c:v>19.752238193046086</c:v>
                </c:pt>
                <c:pt idx="226">
                  <c:v>19.945744816210318</c:v>
                </c:pt>
                <c:pt idx="227">
                  <c:v>20.138008557527492</c:v>
                </c:pt>
                <c:pt idx="228">
                  <c:v>20.328999056324086</c:v>
                </c:pt>
                <c:pt idx="229">
                  <c:v>20.518686152986287</c:v>
                </c:pt>
                <c:pt idx="230">
                  <c:v>20.707039893722619</c:v>
                </c:pt>
                <c:pt idx="231">
                  <c:v>20.894030535293947</c:v>
                </c:pt>
                <c:pt idx="232">
                  <c:v>21.079628549710314</c:v>
                </c:pt>
                <c:pt idx="233">
                  <c:v>21.263804628893705</c:v>
                </c:pt>
                <c:pt idx="234">
                  <c:v>21.446529689306203</c:v>
                </c:pt>
                <c:pt idx="235">
                  <c:v>21.627774876542535</c:v>
                </c:pt>
                <c:pt idx="236">
                  <c:v>21.807511569886582</c:v>
                </c:pt>
                <c:pt idx="237">
                  <c:v>21.985711386830893</c:v>
                </c:pt>
                <c:pt idx="238">
                  <c:v>22.162346187558605</c:v>
                </c:pt>
                <c:pt idx="239">
                  <c:v>22.337388079387082</c:v>
                </c:pt>
                <c:pt idx="240">
                  <c:v>22.510809421172439</c:v>
                </c:pt>
                <c:pt idx="241">
                  <c:v>22.682582827674462</c:v>
                </c:pt>
                <c:pt idx="242">
                  <c:v>22.852681173880988</c:v>
                </c:pt>
                <c:pt idx="243">
                  <c:v>23.02107759929131</c:v>
                </c:pt>
                <c:pt idx="244">
                  <c:v>23.187745512157754</c:v>
                </c:pt>
                <c:pt idx="245">
                  <c:v>23.352658593684797</c:v>
                </c:pt>
                <c:pt idx="246">
                  <c:v>23.515790802185126</c:v>
                </c:pt>
                <c:pt idx="247">
                  <c:v>23.677116377191943</c:v>
                </c:pt>
                <c:pt idx="248">
                  <c:v>23.836609843526794</c:v>
                </c:pt>
                <c:pt idx="249">
                  <c:v>23.994246015322457</c:v>
                </c:pt>
                <c:pt idx="250">
                  <c:v>24.15</c:v>
                </c:pt>
                <c:pt idx="251">
                  <c:v>24.303847202199719</c:v>
                </c:pt>
                <c:pt idx="252">
                  <c:v>24.455763327664908</c:v>
                </c:pt>
                <c:pt idx="253">
                  <c:v>24.60572438707829</c:v>
                </c:pt>
                <c:pt idx="254">
                  <c:v>24.753706699850198</c:v>
                </c:pt>
                <c:pt idx="255">
                  <c:v>24.899686897857961</c:v>
                </c:pt>
                <c:pt idx="256">
                  <c:v>25.043641929136072</c:v>
                </c:pt>
                <c:pt idx="257">
                  <c:v>25.185549061516312</c:v>
                </c:pt>
                <c:pt idx="258">
                  <c:v>25.325385886217422</c:v>
                </c:pt>
                <c:pt idx="259">
                  <c:v>25.463130321383751</c:v>
                </c:pt>
                <c:pt idx="260">
                  <c:v>25.598760615572207</c:v>
                </c:pt>
                <c:pt idx="261">
                  <c:v>25.73225535118706</c:v>
                </c:pt>
                <c:pt idx="262">
                  <c:v>25.863593447862026</c:v>
                </c:pt>
                <c:pt idx="263">
                  <c:v>25.992754165789137</c:v>
                </c:pt>
                <c:pt idx="264">
                  <c:v>26.11971710899374</c:v>
                </c:pt>
                <c:pt idx="265">
                  <c:v>26.24446222855531</c:v>
                </c:pt>
                <c:pt idx="266">
                  <c:v>26.366969825773374</c:v>
                </c:pt>
                <c:pt idx="267">
                  <c:v>26.487220555278171</c:v>
                </c:pt>
                <c:pt idx="268">
                  <c:v>26.605195428085544</c:v>
                </c:pt>
                <c:pt idx="269">
                  <c:v>26.720875814595438</c:v>
                </c:pt>
                <c:pt idx="270">
                  <c:v>26.834243447533833</c:v>
                </c:pt>
                <c:pt idx="271">
                  <c:v>26.945280424837293</c:v>
                </c:pt>
                <c:pt idx="272">
                  <c:v>27.053969212479899</c:v>
                </c:pt>
                <c:pt idx="273">
                  <c:v>27.160292647242137</c:v>
                </c:pt>
                <c:pt idx="274">
                  <c:v>27.264233939421125</c:v>
                </c:pt>
                <c:pt idx="275">
                  <c:v>27.365776675481879</c:v>
                </c:pt>
                <c:pt idx="276">
                  <c:v>27.464904820649277</c:v>
                </c:pt>
                <c:pt idx="277">
                  <c:v>27.561602721440064</c:v>
                </c:pt>
                <c:pt idx="278">
                  <c:v>27.65585510813473</c:v>
                </c:pt>
                <c:pt idx="279">
                  <c:v>27.747647097188825</c:v>
                </c:pt>
                <c:pt idx="280">
                  <c:v>27.836964193583178</c:v>
                </c:pt>
                <c:pt idx="281">
                  <c:v>27.923792293112886</c:v>
                </c:pt>
                <c:pt idx="282">
                  <c:v>28.008117684614483</c:v>
                </c:pt>
                <c:pt idx="283">
                  <c:v>28.089927052131117</c:v>
                </c:pt>
                <c:pt idx="284">
                  <c:v>28.169207477015291</c:v>
                </c:pt>
                <c:pt idx="285">
                  <c:v>28.245946439968879</c:v>
                </c:pt>
                <c:pt idx="286">
                  <c:v>28.320131823020038</c:v>
                </c:pt>
                <c:pt idx="287">
                  <c:v>28.391751911436788</c:v>
                </c:pt>
                <c:pt idx="288">
                  <c:v>28.460795395576948</c:v>
                </c:pt>
                <c:pt idx="289">
                  <c:v>28.52725137267397</c:v>
                </c:pt>
                <c:pt idx="290">
                  <c:v>28.591109348558707</c:v>
                </c:pt>
                <c:pt idx="291">
                  <c:v>28.652359239316493</c:v>
                </c:pt>
                <c:pt idx="292">
                  <c:v>28.710991372879541</c:v>
                </c:pt>
                <c:pt idx="293">
                  <c:v>28.766996490554281</c:v>
                </c:pt>
                <c:pt idx="294">
                  <c:v>28.820365748483397</c:v>
                </c:pt>
                <c:pt idx="295">
                  <c:v>28.871090719042396</c:v>
                </c:pt>
                <c:pt idx="296">
                  <c:v>28.919163392170397</c:v>
                </c:pt>
                <c:pt idx="297">
                  <c:v>28.964576176635045</c:v>
                </c:pt>
                <c:pt idx="298">
                  <c:v>29.007321901231212</c:v>
                </c:pt>
                <c:pt idx="299">
                  <c:v>29.04739381591347</c:v>
                </c:pt>
                <c:pt idx="300">
                  <c:v>29.08478559286198</c:v>
                </c:pt>
                <c:pt idx="301">
                  <c:v>29.119491327481676</c:v>
                </c:pt>
                <c:pt idx="302">
                  <c:v>29.151505539334753</c:v>
                </c:pt>
                <c:pt idx="303">
                  <c:v>29.180823173006036</c:v>
                </c:pt>
                <c:pt idx="304">
                  <c:v>29.207439598901306</c:v>
                </c:pt>
                <c:pt idx="305">
                  <c:v>29.231350613978364</c:v>
                </c:pt>
                <c:pt idx="306">
                  <c:v>29.252552442410764</c:v>
                </c:pt>
                <c:pt idx="307">
                  <c:v>29.271041736183989</c:v>
                </c:pt>
                <c:pt idx="308">
                  <c:v>29.286815575624242</c:v>
                </c:pt>
                <c:pt idx="309">
                  <c:v>29.299871469859394</c:v>
                </c:pt>
                <c:pt idx="310">
                  <c:v>29.31020735721242</c:v>
                </c:pt>
                <c:pt idx="311">
                  <c:v>29.317821605526884</c:v>
                </c:pt>
                <c:pt idx="312">
                  <c:v>29.322713012424696</c:v>
                </c:pt>
                <c:pt idx="313">
                  <c:v>29.324880805496026</c:v>
                </c:pt>
                <c:pt idx="314">
                  <c:v>29.3243246424212</c:v>
                </c:pt>
                <c:pt idx="315">
                  <c:v>29.321044611024821</c:v>
                </c:pt>
                <c:pt idx="316">
                  <c:v>29.315041229261869</c:v>
                </c:pt>
                <c:pt idx="317">
                  <c:v>29.306315445135915</c:v>
                </c:pt>
                <c:pt idx="318">
                  <c:v>29.294868636549428</c:v>
                </c:pt>
                <c:pt idx="319">
                  <c:v>29.280702611086181</c:v>
                </c:pt>
                <c:pt idx="320">
                  <c:v>29.263819605725818</c:v>
                </c:pt>
                <c:pt idx="321">
                  <c:v>29.244222286490579</c:v>
                </c:pt>
                <c:pt idx="322">
                  <c:v>29.221913748024388</c:v>
                </c:pt>
                <c:pt idx="323">
                  <c:v>29.196897513104041</c:v>
                </c:pt>
                <c:pt idx="324">
                  <c:v>29.169177532083037</c:v>
                </c:pt>
                <c:pt idx="325">
                  <c:v>29.138758182267726</c:v>
                </c:pt>
                <c:pt idx="326">
                  <c:v>29.105644267226079</c:v>
                </c:pt>
                <c:pt idx="327">
                  <c:v>29.069841016029137</c:v>
                </c:pt>
                <c:pt idx="328">
                  <c:v>29.03135408242532</c:v>
                </c:pt>
                <c:pt idx="329">
                  <c:v>28.990189543947601</c:v>
                </c:pt>
                <c:pt idx="330">
                  <c:v>28.946353900953795</c:v>
                </c:pt>
                <c:pt idx="331">
                  <c:v>28.899854075600082</c:v>
                </c:pt>
                <c:pt idx="332">
                  <c:v>28.850697410747944</c:v>
                </c:pt>
                <c:pt idx="333">
                  <c:v>28.798891668804593</c:v>
                </c:pt>
                <c:pt idx="334">
                  <c:v>28.744445030497243</c:v>
                </c:pt>
                <c:pt idx="335">
                  <c:v>28.687366093581222</c:v>
                </c:pt>
                <c:pt idx="336">
                  <c:v>28.627663871482383</c:v>
                </c:pt>
                <c:pt idx="337">
                  <c:v>28.565347791873656</c:v>
                </c:pt>
                <c:pt idx="338">
                  <c:v>28.500427695186421</c:v>
                </c:pt>
                <c:pt idx="339">
                  <c:v>28.432913833056524</c:v>
                </c:pt>
                <c:pt idx="340">
                  <c:v>28.36281686670543</c:v>
                </c:pt>
                <c:pt idx="341">
                  <c:v>28.290147865256728</c:v>
                </c:pt>
                <c:pt idx="342">
                  <c:v>28.214918303988131</c:v>
                </c:pt>
                <c:pt idx="343">
                  <c:v>28.137140062519475</c:v>
                </c:pt>
                <c:pt idx="344">
                  <c:v>28.056825422936708</c:v>
                </c:pt>
                <c:pt idx="345">
                  <c:v>27.973987067852459</c:v>
                </c:pt>
                <c:pt idx="346">
                  <c:v>27.8886380784033</c:v>
                </c:pt>
                <c:pt idx="347">
                  <c:v>27.80079193218404</c:v>
                </c:pt>
                <c:pt idx="348">
                  <c:v>27.710462501119533</c:v>
                </c:pt>
                <c:pt idx="349">
                  <c:v>27.617664049274065</c:v>
                </c:pt>
                <c:pt idx="350">
                  <c:v>27.522411230598955</c:v>
                </c:pt>
                <c:pt idx="351">
                  <c:v>27.424719086618445</c:v>
                </c:pt>
                <c:pt idx="352">
                  <c:v>27.32460304405458</c:v>
                </c:pt>
                <c:pt idx="353">
                  <c:v>27.222078912391041</c:v>
                </c:pt>
                <c:pt idx="354">
                  <c:v>27.117162881376736</c:v>
                </c:pt>
                <c:pt idx="355">
                  <c:v>27.009871518469172</c:v>
                </c:pt>
                <c:pt idx="356">
                  <c:v>26.900221766218316</c:v>
                </c:pt>
                <c:pt idx="357">
                  <c:v>26.788230939591148</c:v>
                </c:pt>
                <c:pt idx="358">
                  <c:v>26.673916723237436</c:v>
                </c:pt>
                <c:pt idx="359">
                  <c:v>26.557297168697122</c:v>
                </c:pt>
                <c:pt idx="360">
                  <c:v>26.438390691549749</c:v>
                </c:pt>
                <c:pt idx="361">
                  <c:v>26.317216068506472</c:v>
                </c:pt>
                <c:pt idx="362">
                  <c:v>26.193792434444987</c:v>
                </c:pt>
                <c:pt idx="363">
                  <c:v>26.068139279387854</c:v>
                </c:pt>
                <c:pt idx="364">
                  <c:v>25.940276445424889</c:v>
                </c:pt>
                <c:pt idx="365">
                  <c:v>25.810224123579811</c:v>
                </c:pt>
                <c:pt idx="366">
                  <c:v>25.678002850621848</c:v>
                </c:pt>
                <c:pt idx="367">
                  <c:v>25.543633505822761</c:v>
                </c:pt>
                <c:pt idx="368">
                  <c:v>25.407137307659752</c:v>
                </c:pt>
                <c:pt idx="369">
                  <c:v>25.268535810464822</c:v>
                </c:pt>
                <c:pt idx="370">
                  <c:v>25.127850901021105</c:v>
                </c:pt>
                <c:pt idx="371">
                  <c:v>24.985104795106679</c:v>
                </c:pt>
                <c:pt idx="372">
                  <c:v>24.840320033986409</c:v>
                </c:pt>
                <c:pt idx="373">
                  <c:v>24.69351948085249</c:v>
                </c:pt>
                <c:pt idx="374">
                  <c:v>24.544726317214028</c:v>
                </c:pt>
                <c:pt idx="375">
                  <c:v>24.393964039236419</c:v>
                </c:pt>
                <c:pt idx="376">
                  <c:v>24.241256454031056</c:v>
                </c:pt>
                <c:pt idx="377">
                  <c:v>24.08662767589588</c:v>
                </c:pt>
                <c:pt idx="378">
                  <c:v>23.930102122507481</c:v>
                </c:pt>
                <c:pt idx="379">
                  <c:v>23.771704511065231</c:v>
                </c:pt>
                <c:pt idx="380">
                  <c:v>23.611459854388194</c:v>
                </c:pt>
                <c:pt idx="381">
                  <c:v>23.449393456965257</c:v>
                </c:pt>
                <c:pt idx="382">
                  <c:v>23.285530910959306</c:v>
                </c:pt>
                <c:pt idx="383">
                  <c:v>23.119898092165926</c:v>
                </c:pt>
                <c:pt idx="384">
                  <c:v>22.952521155927265</c:v>
                </c:pt>
                <c:pt idx="385">
                  <c:v>22.783426533001858</c:v>
                </c:pt>
                <c:pt idx="386">
                  <c:v>22.612640925390874</c:v>
                </c:pt>
                <c:pt idx="387">
                  <c:v>22.440191302121558</c:v>
                </c:pt>
                <c:pt idx="388">
                  <c:v>22.266104894988533</c:v>
                </c:pt>
                <c:pt idx="389">
                  <c:v>22.090409194253564</c:v>
                </c:pt>
                <c:pt idx="390">
                  <c:v>21.913131944304507</c:v>
                </c:pt>
                <c:pt idx="391">
                  <c:v>21.734301139274191</c:v>
                </c:pt>
                <c:pt idx="392">
                  <c:v>21.553945018619824</c:v>
                </c:pt>
                <c:pt idx="393">
                  <c:v>21.372092062663594</c:v>
                </c:pt>
                <c:pt idx="394">
                  <c:v>21.18877098809536</c:v>
                </c:pt>
                <c:pt idx="395">
                  <c:v>21.004010743437917</c:v>
                </c:pt>
                <c:pt idx="396">
                  <c:v>20.817840504475708</c:v>
                </c:pt>
                <c:pt idx="397">
                  <c:v>20.630289669647627</c:v>
                </c:pt>
                <c:pt idx="398">
                  <c:v>20.441387855404642</c:v>
                </c:pt>
                <c:pt idx="399">
                  <c:v>20.251164891533055</c:v>
                </c:pt>
                <c:pt idx="400">
                  <c:v>20.059650816443973</c:v>
                </c:pt>
                <c:pt idx="401">
                  <c:v>19.866875872429969</c:v>
                </c:pt>
                <c:pt idx="402">
                  <c:v>19.672870500889413</c:v>
                </c:pt>
                <c:pt idx="403">
                  <c:v>19.477665337519454</c:v>
                </c:pt>
                <c:pt idx="404">
                  <c:v>19.28129120747829</c:v>
                </c:pt>
                <c:pt idx="405">
                  <c:v>19.083779120517484</c:v>
                </c:pt>
                <c:pt idx="406">
                  <c:v>18.885160266085204</c:v>
                </c:pt>
                <c:pt idx="407">
                  <c:v>18.685466008401022</c:v>
                </c:pt>
                <c:pt idx="408">
                  <c:v>18.484727881503183</c:v>
                </c:pt>
                <c:pt idx="409">
                  <c:v>18.282977584268913</c:v>
                </c:pt>
                <c:pt idx="410">
                  <c:v>18.080246975408929</c:v>
                </c:pt>
                <c:pt idx="411">
                  <c:v>17.876568068436491</c:v>
                </c:pt>
                <c:pt idx="412">
                  <c:v>17.67197302661214</c:v>
                </c:pt>
                <c:pt idx="413">
                  <c:v>17.466494157864716</c:v>
                </c:pt>
                <c:pt idx="414">
                  <c:v>17.260163909689588</c:v>
                </c:pt>
                <c:pt idx="415">
                  <c:v>17.053014864024785</c:v>
                </c:pt>
                <c:pt idx="416">
                  <c:v>16.84507973210598</c:v>
                </c:pt>
                <c:pt idx="417">
                  <c:v>16.636391349300968</c:v>
                </c:pt>
                <c:pt idx="418">
                  <c:v>16.426982669924563</c:v>
                </c:pt>
                <c:pt idx="419">
                  <c:v>16.216886762034807</c:v>
                </c:pt>
                <c:pt idx="420">
                  <c:v>16.006136802211035</c:v>
                </c:pt>
                <c:pt idx="421">
                  <c:v>15.79476607031501</c:v>
                </c:pt>
                <c:pt idx="422">
                  <c:v>15.582807944235588</c:v>
                </c:pt>
                <c:pt idx="423">
                  <c:v>15.370295894617973</c:v>
                </c:pt>
                <c:pt idx="424">
                  <c:v>15.157263479578313</c:v>
                </c:pt>
                <c:pt idx="425">
                  <c:v>14.943744339404498</c:v>
                </c:pt>
                <c:pt idx="426">
                  <c:v>14.729772191243953</c:v>
                </c:pt>
                <c:pt idx="427">
                  <c:v>14.515380823779312</c:v>
                </c:pt>
                <c:pt idx="428">
                  <c:v>14.300604091892804</c:v>
                </c:pt>
                <c:pt idx="429">
                  <c:v>14.085475911320177</c:v>
                </c:pt>
                <c:pt idx="430">
                  <c:v>13.870030253294967</c:v>
                </c:pt>
                <c:pt idx="431">
                  <c:v>13.65430113918411</c:v>
                </c:pt>
                <c:pt idx="432">
                  <c:v>13.438322635115536</c:v>
                </c:pt>
                <c:pt idx="433">
                  <c:v>13.222128846598737</c:v>
                </c:pt>
                <c:pt idx="434">
                  <c:v>13.005753913139122</c:v>
                </c:pt>
                <c:pt idx="435">
                  <c:v>12.78923200284698</c:v>
                </c:pt>
                <c:pt idx="436">
                  <c:v>12.572597307041953</c:v>
                </c:pt>
                <c:pt idx="437">
                  <c:v>12.355884034853812</c:v>
                </c:pt>
                <c:pt idx="438">
                  <c:v>12.139126407820466</c:v>
                </c:pt>
                <c:pt idx="439">
                  <c:v>11.922358654483936</c:v>
                </c:pt>
                <c:pt idx="440">
                  <c:v>11.70561500498534</c:v>
                </c:pt>
                <c:pt idx="441">
                  <c:v>11.4889296856595</c:v>
                </c:pt>
                <c:pt idx="442">
                  <c:v>11.272336913630243</c:v>
                </c:pt>
                <c:pt idx="443">
                  <c:v>11.055870891407084</c:v>
                </c:pt>
                <c:pt idx="444">
                  <c:v>10.839565801484294</c:v>
                </c:pt>
                <c:pt idx="445">
                  <c:v>10.623455800943054</c:v>
                </c:pt>
                <c:pt idx="446">
                  <c:v>10.407575016057681</c:v>
                </c:pt>
                <c:pt idx="447">
                  <c:v>10.19195753690669</c:v>
                </c:pt>
                <c:pt idx="448">
                  <c:v>9.9766374119895307</c:v>
                </c:pt>
                <c:pt idx="449">
                  <c:v>9.7616486428500036</c:v>
                </c:pt>
                <c:pt idx="450">
                  <c:v>9.5470251787069937</c:v>
                </c:pt>
                <c:pt idx="451">
                  <c:v>9.3328009110934804</c:v>
                </c:pt>
                <c:pt idx="452">
                  <c:v>9.1190096685046829</c:v>
                </c:pt>
                <c:pt idx="453">
                  <c:v>8.9056852110561611</c:v>
                </c:pt>
                <c:pt idx="454">
                  <c:v>8.6928612251526722</c:v>
                </c:pt>
                <c:pt idx="455">
                  <c:v>8.4805713181687281</c:v>
                </c:pt>
                <c:pt idx="456">
                  <c:v>8.2688490131415833</c:v>
                </c:pt>
                <c:pt idx="457">
                  <c:v>8.0577277434775798</c:v>
                </c:pt>
                <c:pt idx="458">
                  <c:v>7.8472408476725661</c:v>
                </c:pt>
                <c:pt idx="459">
                  <c:v>7.6374215640474423</c:v>
                </c:pt>
                <c:pt idx="460">
                  <c:v>7.4283030254993969</c:v>
                </c:pt>
                <c:pt idx="461">
                  <c:v>7.2199182542698477</c:v>
                </c:pt>
                <c:pt idx="462">
                  <c:v>7.0123001567298395</c:v>
                </c:pt>
                <c:pt idx="463">
                  <c:v>6.8054815181837647</c:v>
                </c:pt>
                <c:pt idx="464">
                  <c:v>6.5994949976921644</c:v>
                </c:pt>
                <c:pt idx="465">
                  <c:v>6.3943731229144953</c:v>
                </c:pt>
                <c:pt idx="466">
                  <c:v>6.1901482849726452</c:v>
                </c:pt>
                <c:pt idx="467">
                  <c:v>5.9868527333359518</c:v>
                </c:pt>
                <c:pt idx="468">
                  <c:v>5.7845185707287063</c:v>
                </c:pt>
                <c:pt idx="469">
                  <c:v>5.5831777480607192</c:v>
                </c:pt>
                <c:pt idx="470">
                  <c:v>5.3828620593819005</c:v>
                </c:pt>
                <c:pt idx="471">
                  <c:v>5.1836031368616311</c:v>
                </c:pt>
                <c:pt idx="472">
                  <c:v>4.985432445793661</c:v>
                </c:pt>
                <c:pt idx="473">
                  <c:v>4.7883812796273713</c:v>
                </c:pt>
                <c:pt idx="474">
                  <c:v>4.5924807550261928</c:v>
                </c:pt>
                <c:pt idx="475">
                  <c:v>4.3977618069539233</c:v>
                </c:pt>
                <c:pt idx="476">
                  <c:v>4.2042551837896909</c:v>
                </c:pt>
                <c:pt idx="477">
                  <c:v>4.0119914424725076</c:v>
                </c:pt>
                <c:pt idx="478">
                  <c:v>3.8210009436759185</c:v>
                </c:pt>
                <c:pt idx="479">
                  <c:v>3.6313138470137138</c:v>
                </c:pt>
                <c:pt idx="480">
                  <c:v>3.4429601062773956</c:v>
                </c:pt>
                <c:pt idx="481">
                  <c:v>3.2559694647060637</c:v>
                </c:pt>
                <c:pt idx="482">
                  <c:v>3.0703714502896995</c:v>
                </c:pt>
                <c:pt idx="483">
                  <c:v>2.886195371106302</c:v>
                </c:pt>
                <c:pt idx="484">
                  <c:v>2.7034703106938078</c:v>
                </c:pt>
                <c:pt idx="485">
                  <c:v>2.5222251234574737</c:v>
                </c:pt>
                <c:pt idx="486">
                  <c:v>2.3424884301134248</c:v>
                </c:pt>
                <c:pt idx="487">
                  <c:v>2.1642886131691266</c:v>
                </c:pt>
                <c:pt idx="488">
                  <c:v>1.9876538124414083</c:v>
                </c:pt>
                <c:pt idx="489">
                  <c:v>1.8126119206129321</c:v>
                </c:pt>
                <c:pt idx="490">
                  <c:v>1.6391905788275685</c:v>
                </c:pt>
                <c:pt idx="491">
                  <c:v>1.4674171723255478</c:v>
                </c:pt>
                <c:pt idx="492">
                  <c:v>1.2973188261190194</c:v>
                </c:pt>
                <c:pt idx="493">
                  <c:v>1.1289224007086898</c:v>
                </c:pt>
                <c:pt idx="494">
                  <c:v>0.96225448784224499</c:v>
                </c:pt>
                <c:pt idx="495">
                  <c:v>0.79734140631520278</c:v>
                </c:pt>
                <c:pt idx="496">
                  <c:v>0.63420919781488094</c:v>
                </c:pt>
                <c:pt idx="497">
                  <c:v>0.47288362280806712</c:v>
                </c:pt>
                <c:pt idx="498">
                  <c:v>0.31339015647321167</c:v>
                </c:pt>
                <c:pt idx="499">
                  <c:v>0.15575398467755605</c:v>
                </c:pt>
                <c:pt idx="500">
                  <c:v>3.0185119517490694E-15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6.3372324104112032E-2</c:v>
                </c:pt>
                <c:pt idx="628">
                  <c:v>0.21989787749252554</c:v>
                </c:pt>
                <c:pt idx="629">
                  <c:v>0.37829548893475345</c:v>
                </c:pt>
                <c:pt idx="630">
                  <c:v>0.53854014561182317</c:v>
                </c:pt>
                <c:pt idx="631">
                  <c:v>0.70060654303474146</c:v>
                </c:pt>
                <c:pt idx="632">
                  <c:v>0.86446908904071151</c:v>
                </c:pt>
                <c:pt idx="633">
                  <c:v>1.0301019078340738</c:v>
                </c:pt>
                <c:pt idx="634">
                  <c:v>1.1974788440727442</c:v>
                </c:pt>
                <c:pt idx="635">
                  <c:v>1.3665734669981378</c:v>
                </c:pt>
                <c:pt idx="636">
                  <c:v>1.5373590746091341</c:v>
                </c:pt>
                <c:pt idx="637">
                  <c:v>1.7098086978784348</c:v>
                </c:pt>
                <c:pt idx="638">
                  <c:v>1.8838951050114743</c:v>
                </c:pt>
                <c:pt idx="639">
                  <c:v>2.0595908057464323</c:v>
                </c:pt>
                <c:pt idx="640">
                  <c:v>2.2368680556955178</c:v>
                </c:pt>
                <c:pt idx="641">
                  <c:v>2.4156988607258039</c:v>
                </c:pt>
                <c:pt idx="642">
                  <c:v>2.5960549813802007</c:v>
                </c:pt>
                <c:pt idx="643">
                  <c:v>2.7779079373364062</c:v>
                </c:pt>
                <c:pt idx="644">
                  <c:v>2.9612290119046514</c:v>
                </c:pt>
                <c:pt idx="645">
                  <c:v>3.1459892565620802</c:v>
                </c:pt>
                <c:pt idx="646">
                  <c:v>3.3321594955242957</c:v>
                </c:pt>
                <c:pt idx="647">
                  <c:v>3.5197103303523569</c:v>
                </c:pt>
                <c:pt idx="648">
                  <c:v>3.7086121445953659</c:v>
                </c:pt>
                <c:pt idx="649">
                  <c:v>3.8988351084669413</c:v>
                </c:pt>
                <c:pt idx="650">
                  <c:v>4.0903491835560466</c:v>
                </c:pt>
                <c:pt idx="651">
                  <c:v>4.28312412757003</c:v>
                </c:pt>
                <c:pt idx="652">
                  <c:v>4.4771294991106085</c:v>
                </c:pt>
                <c:pt idx="653">
                  <c:v>4.6723346624805364</c:v>
                </c:pt>
                <c:pt idx="654">
                  <c:v>4.8687087925217174</c:v>
                </c:pt>
                <c:pt idx="655">
                  <c:v>5.0662208794825094</c:v>
                </c:pt>
                <c:pt idx="656">
                  <c:v>5.2648397339148048</c:v>
                </c:pt>
                <c:pt idx="657">
                  <c:v>5.4645339915989561</c:v>
                </c:pt>
                <c:pt idx="658">
                  <c:v>5.6652721184968406</c:v>
                </c:pt>
                <c:pt idx="659">
                  <c:v>5.8670224157310846</c:v>
                </c:pt>
                <c:pt idx="660">
                  <c:v>6.0697530245910967</c:v>
                </c:pt>
                <c:pt idx="661">
                  <c:v>6.2734319315635041</c:v>
                </c:pt>
                <c:pt idx="662">
                  <c:v>6.4780269733878679</c:v>
                </c:pt>
                <c:pt idx="663">
                  <c:v>6.6835058421352764</c:v>
                </c:pt>
                <c:pt idx="664">
                  <c:v>6.8898360903104185</c:v>
                </c:pt>
                <c:pt idx="665">
                  <c:v>7.0969851359752081</c:v>
                </c:pt>
                <c:pt idx="666">
                  <c:v>7.3049202678940235</c:v>
                </c:pt>
                <c:pt idx="667">
                  <c:v>7.5136086506990276</c:v>
                </c:pt>
                <c:pt idx="668">
                  <c:v>7.723017330075459</c:v>
                </c:pt>
                <c:pt idx="669">
                  <c:v>7.9331132379652054</c:v>
                </c:pt>
                <c:pt idx="670">
                  <c:v>8.143863197788999</c:v>
                </c:pt>
                <c:pt idx="671">
                  <c:v>8.3552339296849993</c:v>
                </c:pt>
                <c:pt idx="672">
                  <c:v>8.5671920557644334</c:v>
                </c:pt>
                <c:pt idx="673">
                  <c:v>8.7797041053820362</c:v>
                </c:pt>
                <c:pt idx="674">
                  <c:v>8.99273652042171</c:v>
                </c:pt>
                <c:pt idx="675">
                  <c:v>9.2062556605954953</c:v>
                </c:pt>
                <c:pt idx="676">
                  <c:v>9.4202278087560742</c:v>
                </c:pt>
                <c:pt idx="677">
                  <c:v>9.6346191762206832</c:v>
                </c:pt>
                <c:pt idx="678">
                  <c:v>9.8493959081072209</c:v>
                </c:pt>
                <c:pt idx="679">
                  <c:v>10.064524088679828</c:v>
                </c:pt>
                <c:pt idx="680">
                  <c:v>10.279969746705072</c:v>
                </c:pt>
                <c:pt idx="681">
                  <c:v>10.495698860815901</c:v>
                </c:pt>
                <c:pt idx="682">
                  <c:v>10.711677364884487</c:v>
                </c:pt>
                <c:pt idx="683">
                  <c:v>10.927871153401272</c:v>
                </c:pt>
                <c:pt idx="684">
                  <c:v>11.144246086860898</c:v>
                </c:pt>
                <c:pt idx="685">
                  <c:v>11.360767997153014</c:v>
                </c:pt>
                <c:pt idx="686">
                  <c:v>11.577402692958069</c:v>
                </c:pt>
                <c:pt idx="687">
                  <c:v>11.794115965146187</c:v>
                </c:pt>
                <c:pt idx="688">
                  <c:v>12.010873592179568</c:v>
                </c:pt>
                <c:pt idx="689">
                  <c:v>12.227641345516075</c:v>
                </c:pt>
                <c:pt idx="690">
                  <c:v>12.444384995014682</c:v>
                </c:pt>
                <c:pt idx="691">
                  <c:v>12.661070314340503</c:v>
                </c:pt>
                <c:pt idx="692">
                  <c:v>12.877663086369781</c:v>
                </c:pt>
                <c:pt idx="693">
                  <c:v>13.094129108592924</c:v>
                </c:pt>
                <c:pt idx="694">
                  <c:v>13.310434198515731</c:v>
                </c:pt>
                <c:pt idx="695">
                  <c:v>13.526544199056941</c:v>
                </c:pt>
                <c:pt idx="696">
                  <c:v>13.742424983942339</c:v>
                </c:pt>
                <c:pt idx="697">
                  <c:v>13.958042463093319</c:v>
                </c:pt>
                <c:pt idx="698">
                  <c:v>14.173362588010509</c:v>
                </c:pt>
                <c:pt idx="699">
                  <c:v>14.388351357150004</c:v>
                </c:pt>
                <c:pt idx="700">
                  <c:v>14.602974821293026</c:v>
                </c:pt>
                <c:pt idx="701">
                  <c:v>14.817199088906531</c:v>
                </c:pt>
                <c:pt idx="702">
                  <c:v>15.030990331495337</c:v>
                </c:pt>
                <c:pt idx="703">
                  <c:v>15.244314788943841</c:v>
                </c:pt>
                <c:pt idx="704">
                  <c:v>15.457138774847307</c:v>
                </c:pt>
                <c:pt idx="705">
                  <c:v>15.669428681831265</c:v>
                </c:pt>
                <c:pt idx="706">
                  <c:v>15.881150986858396</c:v>
                </c:pt>
                <c:pt idx="707">
                  <c:v>16.092272256522428</c:v>
                </c:pt>
                <c:pt idx="708">
                  <c:v>16.302759152327415</c:v>
                </c:pt>
                <c:pt idx="709">
                  <c:v>16.512578435952562</c:v>
                </c:pt>
                <c:pt idx="710">
                  <c:v>16.721696974500585</c:v>
                </c:pt>
                <c:pt idx="711">
                  <c:v>16.93008174573016</c:v>
                </c:pt>
                <c:pt idx="712">
                  <c:v>17.137699843270141</c:v>
                </c:pt>
                <c:pt idx="713">
                  <c:v>17.344518481816227</c:v>
                </c:pt>
                <c:pt idx="714">
                  <c:v>17.550505002307819</c:v>
                </c:pt>
                <c:pt idx="715">
                  <c:v>17.755626877085493</c:v>
                </c:pt>
                <c:pt idx="716">
                  <c:v>17.959851715027348</c:v>
                </c:pt>
                <c:pt idx="717">
                  <c:v>18.163147266664051</c:v>
                </c:pt>
                <c:pt idx="718">
                  <c:v>18.365481429271277</c:v>
                </c:pt>
                <c:pt idx="719">
                  <c:v>18.566822251939293</c:v>
                </c:pt>
                <c:pt idx="720">
                  <c:v>18.767137940618085</c:v>
                </c:pt>
                <c:pt idx="721">
                  <c:v>18.966396863138375</c:v>
                </c:pt>
                <c:pt idx="722">
                  <c:v>19.164567554206325</c:v>
                </c:pt>
                <c:pt idx="723">
                  <c:v>19.361618720372622</c:v>
                </c:pt>
                <c:pt idx="724">
                  <c:v>19.557519244973786</c:v>
                </c:pt>
                <c:pt idx="725">
                  <c:v>19.752238193046082</c:v>
                </c:pt>
                <c:pt idx="726">
                  <c:v>19.945744816210293</c:v>
                </c:pt>
                <c:pt idx="727">
                  <c:v>20.138008557527499</c:v>
                </c:pt>
                <c:pt idx="728">
                  <c:v>20.328999056324069</c:v>
                </c:pt>
                <c:pt idx="729">
                  <c:v>20.518686152986295</c:v>
                </c:pt>
                <c:pt idx="730">
                  <c:v>20.707039893722598</c:v>
                </c:pt>
                <c:pt idx="731">
                  <c:v>20.894030535293943</c:v>
                </c:pt>
                <c:pt idx="732">
                  <c:v>21.079628549710296</c:v>
                </c:pt>
                <c:pt idx="733">
                  <c:v>21.263804628893705</c:v>
                </c:pt>
                <c:pt idx="734">
                  <c:v>21.446529689306189</c:v>
                </c:pt>
                <c:pt idx="735">
                  <c:v>21.627774876542535</c:v>
                </c:pt>
                <c:pt idx="736">
                  <c:v>21.807511569886561</c:v>
                </c:pt>
                <c:pt idx="737">
                  <c:v>21.985711386830893</c:v>
                </c:pt>
                <c:pt idx="738">
                  <c:v>22.162346187558587</c:v>
                </c:pt>
                <c:pt idx="739">
                  <c:v>22.337388079387086</c:v>
                </c:pt>
                <c:pt idx="740">
                  <c:v>22.510809421172429</c:v>
                </c:pt>
                <c:pt idx="741">
                  <c:v>22.682582827674462</c:v>
                </c:pt>
                <c:pt idx="742">
                  <c:v>22.852681173880974</c:v>
                </c:pt>
                <c:pt idx="743">
                  <c:v>23.021077599291317</c:v>
                </c:pt>
                <c:pt idx="744">
                  <c:v>23.18774551215774</c:v>
                </c:pt>
                <c:pt idx="745">
                  <c:v>23.352658593684801</c:v>
                </c:pt>
                <c:pt idx="746">
                  <c:v>23.515790802185116</c:v>
                </c:pt>
                <c:pt idx="747">
                  <c:v>23.67711637719195</c:v>
                </c:pt>
                <c:pt idx="748">
                  <c:v>23.836609843526784</c:v>
                </c:pt>
                <c:pt idx="749">
                  <c:v>23.99424601532246</c:v>
                </c:pt>
                <c:pt idx="750">
                  <c:v>24.149999999999991</c:v>
                </c:pt>
                <c:pt idx="751">
                  <c:v>24.303847202199719</c:v>
                </c:pt>
                <c:pt idx="752">
                  <c:v>24.455763327664901</c:v>
                </c:pt>
                <c:pt idx="753">
                  <c:v>24.605724387078297</c:v>
                </c:pt>
                <c:pt idx="754">
                  <c:v>24.753706699850184</c:v>
                </c:pt>
                <c:pt idx="755">
                  <c:v>24.899686897857972</c:v>
                </c:pt>
                <c:pt idx="756">
                  <c:v>25.043641929136058</c:v>
                </c:pt>
                <c:pt idx="757">
                  <c:v>25.185549061516319</c:v>
                </c:pt>
                <c:pt idx="758">
                  <c:v>25.325385886217408</c:v>
                </c:pt>
                <c:pt idx="759">
                  <c:v>25.463130321383751</c:v>
                </c:pt>
                <c:pt idx="760">
                  <c:v>25.5987606155722</c:v>
                </c:pt>
                <c:pt idx="761">
                  <c:v>25.73225535118706</c:v>
                </c:pt>
                <c:pt idx="762">
                  <c:v>25.863593447862019</c:v>
                </c:pt>
                <c:pt idx="763">
                  <c:v>25.992754165789137</c:v>
                </c:pt>
                <c:pt idx="764">
                  <c:v>26.119717108993736</c:v>
                </c:pt>
                <c:pt idx="765">
                  <c:v>26.244462228555314</c:v>
                </c:pt>
                <c:pt idx="766">
                  <c:v>26.366969825773374</c:v>
                </c:pt>
                <c:pt idx="767">
                  <c:v>26.487220555278185</c:v>
                </c:pt>
                <c:pt idx="768">
                  <c:v>26.605195428085519</c:v>
                </c:pt>
                <c:pt idx="769">
                  <c:v>26.720875814595448</c:v>
                </c:pt>
                <c:pt idx="770">
                  <c:v>26.834243447533819</c:v>
                </c:pt>
                <c:pt idx="771">
                  <c:v>26.9452804248373</c:v>
                </c:pt>
                <c:pt idx="772">
                  <c:v>27.053969212479885</c:v>
                </c:pt>
                <c:pt idx="773">
                  <c:v>27.160292647242141</c:v>
                </c:pt>
                <c:pt idx="774">
                  <c:v>27.264233939421111</c:v>
                </c:pt>
                <c:pt idx="775">
                  <c:v>27.365776675481882</c:v>
                </c:pt>
                <c:pt idx="776">
                  <c:v>27.464904820649274</c:v>
                </c:pt>
                <c:pt idx="777">
                  <c:v>27.561602721440064</c:v>
                </c:pt>
                <c:pt idx="778">
                  <c:v>27.655855108134723</c:v>
                </c:pt>
                <c:pt idx="779">
                  <c:v>27.747647097188828</c:v>
                </c:pt>
                <c:pt idx="780">
                  <c:v>27.836964193583178</c:v>
                </c:pt>
                <c:pt idx="781">
                  <c:v>27.923792293112889</c:v>
                </c:pt>
                <c:pt idx="782">
                  <c:v>28.008117684614476</c:v>
                </c:pt>
                <c:pt idx="783">
                  <c:v>28.08992705213112</c:v>
                </c:pt>
                <c:pt idx="784">
                  <c:v>28.169207477015291</c:v>
                </c:pt>
                <c:pt idx="785">
                  <c:v>28.245946439968883</c:v>
                </c:pt>
                <c:pt idx="786">
                  <c:v>28.32013182302002</c:v>
                </c:pt>
                <c:pt idx="787">
                  <c:v>28.391751911436799</c:v>
                </c:pt>
                <c:pt idx="788">
                  <c:v>28.460795395576934</c:v>
                </c:pt>
                <c:pt idx="789">
                  <c:v>28.52725137267398</c:v>
                </c:pt>
                <c:pt idx="790">
                  <c:v>28.591109348558692</c:v>
                </c:pt>
                <c:pt idx="791">
                  <c:v>28.652359239316503</c:v>
                </c:pt>
                <c:pt idx="792">
                  <c:v>28.710991372879533</c:v>
                </c:pt>
                <c:pt idx="793">
                  <c:v>28.766996490554284</c:v>
                </c:pt>
                <c:pt idx="794">
                  <c:v>28.820365748483393</c:v>
                </c:pt>
                <c:pt idx="795">
                  <c:v>28.8710907190424</c:v>
                </c:pt>
                <c:pt idx="796">
                  <c:v>28.919163392170393</c:v>
                </c:pt>
                <c:pt idx="797">
                  <c:v>28.964576176635042</c:v>
                </c:pt>
                <c:pt idx="798">
                  <c:v>29.007321901231215</c:v>
                </c:pt>
                <c:pt idx="799">
                  <c:v>29.04739381591348</c:v>
                </c:pt>
                <c:pt idx="800">
                  <c:v>29.08478559286198</c:v>
                </c:pt>
                <c:pt idx="801">
                  <c:v>29.119491327481679</c:v>
                </c:pt>
                <c:pt idx="802">
                  <c:v>29.151505539334753</c:v>
                </c:pt>
                <c:pt idx="803">
                  <c:v>29.180823173006033</c:v>
                </c:pt>
                <c:pt idx="804">
                  <c:v>29.207439598901303</c:v>
                </c:pt>
                <c:pt idx="805">
                  <c:v>29.231350613978375</c:v>
                </c:pt>
                <c:pt idx="806">
                  <c:v>29.252552442410753</c:v>
                </c:pt>
                <c:pt idx="807">
                  <c:v>29.271041736184007</c:v>
                </c:pt>
                <c:pt idx="808">
                  <c:v>29.286815575624235</c:v>
                </c:pt>
                <c:pt idx="809">
                  <c:v>29.299871469859418</c:v>
                </c:pt>
                <c:pt idx="810">
                  <c:v>29.310207357212413</c:v>
                </c:pt>
                <c:pt idx="811">
                  <c:v>29.317821605526884</c:v>
                </c:pt>
                <c:pt idx="812">
                  <c:v>29.322713012424696</c:v>
                </c:pt>
                <c:pt idx="813">
                  <c:v>29.324880805496029</c:v>
                </c:pt>
                <c:pt idx="814">
                  <c:v>29.324324642421189</c:v>
                </c:pt>
                <c:pt idx="815">
                  <c:v>29.321044611024821</c:v>
                </c:pt>
                <c:pt idx="816">
                  <c:v>29.315041229261869</c:v>
                </c:pt>
                <c:pt idx="817">
                  <c:v>29.306315445135919</c:v>
                </c:pt>
                <c:pt idx="818">
                  <c:v>29.294868636549431</c:v>
                </c:pt>
                <c:pt idx="819">
                  <c:v>29.280702611086184</c:v>
                </c:pt>
                <c:pt idx="820">
                  <c:v>29.263819605725825</c:v>
                </c:pt>
                <c:pt idx="821">
                  <c:v>29.24422228649059</c:v>
                </c:pt>
                <c:pt idx="822">
                  <c:v>29.221913748024377</c:v>
                </c:pt>
                <c:pt idx="823">
                  <c:v>29.196897513104034</c:v>
                </c:pt>
                <c:pt idx="824">
                  <c:v>29.169177532083019</c:v>
                </c:pt>
                <c:pt idx="825">
                  <c:v>29.138758182267733</c:v>
                </c:pt>
                <c:pt idx="826">
                  <c:v>29.105644267226065</c:v>
                </c:pt>
                <c:pt idx="827">
                  <c:v>29.069841016029148</c:v>
                </c:pt>
                <c:pt idx="828">
                  <c:v>29.031354082425317</c:v>
                </c:pt>
                <c:pt idx="829">
                  <c:v>28.990189543947601</c:v>
                </c:pt>
                <c:pt idx="830">
                  <c:v>28.946353900953785</c:v>
                </c:pt>
                <c:pt idx="831">
                  <c:v>28.899854075600089</c:v>
                </c:pt>
                <c:pt idx="832">
                  <c:v>28.850697410747934</c:v>
                </c:pt>
                <c:pt idx="833">
                  <c:v>28.798891668804597</c:v>
                </c:pt>
                <c:pt idx="834">
                  <c:v>28.744445030497243</c:v>
                </c:pt>
                <c:pt idx="835">
                  <c:v>28.687366093581232</c:v>
                </c:pt>
                <c:pt idx="836">
                  <c:v>28.627663871482383</c:v>
                </c:pt>
                <c:pt idx="837">
                  <c:v>28.565347791873656</c:v>
                </c:pt>
                <c:pt idx="838">
                  <c:v>28.500427695186438</c:v>
                </c:pt>
                <c:pt idx="839">
                  <c:v>28.432913833056524</c:v>
                </c:pt>
                <c:pt idx="840">
                  <c:v>28.362816866705444</c:v>
                </c:pt>
                <c:pt idx="841">
                  <c:v>28.290147865256721</c:v>
                </c:pt>
                <c:pt idx="842">
                  <c:v>28.214918303988142</c:v>
                </c:pt>
                <c:pt idx="843">
                  <c:v>28.137140062519464</c:v>
                </c:pt>
                <c:pt idx="844">
                  <c:v>28.056825422936715</c:v>
                </c:pt>
                <c:pt idx="845">
                  <c:v>27.973987067852459</c:v>
                </c:pt>
                <c:pt idx="846">
                  <c:v>27.888638078403307</c:v>
                </c:pt>
                <c:pt idx="847">
                  <c:v>27.80079193218404</c:v>
                </c:pt>
                <c:pt idx="848">
                  <c:v>27.710462501119547</c:v>
                </c:pt>
                <c:pt idx="849">
                  <c:v>27.617664049274087</c:v>
                </c:pt>
                <c:pt idx="850">
                  <c:v>27.522411230598962</c:v>
                </c:pt>
                <c:pt idx="851">
                  <c:v>27.424719086618456</c:v>
                </c:pt>
                <c:pt idx="852">
                  <c:v>27.324603044054577</c:v>
                </c:pt>
                <c:pt idx="853">
                  <c:v>27.222078912391048</c:v>
                </c:pt>
                <c:pt idx="854">
                  <c:v>27.117162881376721</c:v>
                </c:pt>
                <c:pt idx="855">
                  <c:v>27.009871518469168</c:v>
                </c:pt>
                <c:pt idx="856">
                  <c:v>26.900221766218305</c:v>
                </c:pt>
                <c:pt idx="857">
                  <c:v>26.788230939591152</c:v>
                </c:pt>
                <c:pt idx="858">
                  <c:v>26.673916723237458</c:v>
                </c:pt>
                <c:pt idx="859">
                  <c:v>26.557297168697122</c:v>
                </c:pt>
                <c:pt idx="860">
                  <c:v>26.43839069154976</c:v>
                </c:pt>
                <c:pt idx="861">
                  <c:v>26.317216068506472</c:v>
                </c:pt>
                <c:pt idx="862">
                  <c:v>26.193792434444987</c:v>
                </c:pt>
                <c:pt idx="863">
                  <c:v>26.068139279387839</c:v>
                </c:pt>
                <c:pt idx="864">
                  <c:v>25.940276445424896</c:v>
                </c:pt>
                <c:pt idx="865">
                  <c:v>25.810224123579804</c:v>
                </c:pt>
                <c:pt idx="866">
                  <c:v>25.678002850621851</c:v>
                </c:pt>
                <c:pt idx="867">
                  <c:v>25.543633505822775</c:v>
                </c:pt>
                <c:pt idx="868">
                  <c:v>25.407137307659756</c:v>
                </c:pt>
                <c:pt idx="869">
                  <c:v>25.268535810464837</c:v>
                </c:pt>
                <c:pt idx="870">
                  <c:v>25.127850901021109</c:v>
                </c:pt>
                <c:pt idx="871">
                  <c:v>24.985104795106679</c:v>
                </c:pt>
                <c:pt idx="872">
                  <c:v>24.840320033986398</c:v>
                </c:pt>
                <c:pt idx="873">
                  <c:v>24.693519480852494</c:v>
                </c:pt>
                <c:pt idx="874">
                  <c:v>24.544726317214018</c:v>
                </c:pt>
                <c:pt idx="875">
                  <c:v>24.393964039236423</c:v>
                </c:pt>
                <c:pt idx="876">
                  <c:v>24.241256454031074</c:v>
                </c:pt>
                <c:pt idx="877">
                  <c:v>24.086627675895883</c:v>
                </c:pt>
                <c:pt idx="878">
                  <c:v>23.930102122507499</c:v>
                </c:pt>
                <c:pt idx="879">
                  <c:v>23.771704511065231</c:v>
                </c:pt>
                <c:pt idx="880">
                  <c:v>23.611459854388197</c:v>
                </c:pt>
                <c:pt idx="881">
                  <c:v>23.449393456965247</c:v>
                </c:pt>
                <c:pt idx="882">
                  <c:v>23.285530910959309</c:v>
                </c:pt>
                <c:pt idx="883">
                  <c:v>23.119898092165919</c:v>
                </c:pt>
                <c:pt idx="884">
                  <c:v>22.952521155927268</c:v>
                </c:pt>
                <c:pt idx="885">
                  <c:v>22.783426533001872</c:v>
                </c:pt>
                <c:pt idx="886">
                  <c:v>22.612640925390878</c:v>
                </c:pt>
                <c:pt idx="887">
                  <c:v>22.440191302121576</c:v>
                </c:pt>
                <c:pt idx="888">
                  <c:v>22.266104894988541</c:v>
                </c:pt>
                <c:pt idx="889">
                  <c:v>22.090409194253567</c:v>
                </c:pt>
                <c:pt idx="890">
                  <c:v>21.913131944304496</c:v>
                </c:pt>
                <c:pt idx="891">
                  <c:v>21.734301139274194</c:v>
                </c:pt>
                <c:pt idx="892">
                  <c:v>21.553945018619807</c:v>
                </c:pt>
                <c:pt idx="893">
                  <c:v>21.372092062663601</c:v>
                </c:pt>
                <c:pt idx="894">
                  <c:v>21.188770988095371</c:v>
                </c:pt>
                <c:pt idx="895">
                  <c:v>21.00401074343792</c:v>
                </c:pt>
                <c:pt idx="896">
                  <c:v>20.817840504475722</c:v>
                </c:pt>
                <c:pt idx="897">
                  <c:v>20.630289669647635</c:v>
                </c:pt>
                <c:pt idx="898">
                  <c:v>20.441387855404656</c:v>
                </c:pt>
                <c:pt idx="899">
                  <c:v>20.251164891533048</c:v>
                </c:pt>
                <c:pt idx="900">
                  <c:v>20.059650816443977</c:v>
                </c:pt>
                <c:pt idx="901">
                  <c:v>19.866875872429954</c:v>
                </c:pt>
                <c:pt idx="902">
                  <c:v>19.672870500889417</c:v>
                </c:pt>
                <c:pt idx="903">
                  <c:v>19.477665337519472</c:v>
                </c:pt>
                <c:pt idx="904">
                  <c:v>19.28129120747829</c:v>
                </c:pt>
                <c:pt idx="905">
                  <c:v>19.083779120517498</c:v>
                </c:pt>
                <c:pt idx="906">
                  <c:v>18.885160266085204</c:v>
                </c:pt>
                <c:pt idx="907">
                  <c:v>18.685466008401043</c:v>
                </c:pt>
                <c:pt idx="908">
                  <c:v>18.484727881503169</c:v>
                </c:pt>
                <c:pt idx="909">
                  <c:v>18.282977584268917</c:v>
                </c:pt>
                <c:pt idx="910">
                  <c:v>18.080246975408915</c:v>
                </c:pt>
                <c:pt idx="911">
                  <c:v>17.876568068436505</c:v>
                </c:pt>
                <c:pt idx="912">
                  <c:v>17.671973026612129</c:v>
                </c:pt>
                <c:pt idx="913">
                  <c:v>17.466494157864727</c:v>
                </c:pt>
                <c:pt idx="914">
                  <c:v>17.260163909689599</c:v>
                </c:pt>
                <c:pt idx="915">
                  <c:v>17.053014864024796</c:v>
                </c:pt>
                <c:pt idx="916">
                  <c:v>16.845079732105994</c:v>
                </c:pt>
                <c:pt idx="917">
                  <c:v>16.636391349300961</c:v>
                </c:pt>
                <c:pt idx="918">
                  <c:v>16.426982669924563</c:v>
                </c:pt>
                <c:pt idx="919">
                  <c:v>16.216886762034783</c:v>
                </c:pt>
                <c:pt idx="920">
                  <c:v>16.006136802211024</c:v>
                </c:pt>
                <c:pt idx="921">
                  <c:v>15.794766070314992</c:v>
                </c:pt>
                <c:pt idx="922">
                  <c:v>15.582807944235579</c:v>
                </c:pt>
                <c:pt idx="923">
                  <c:v>15.370295894617978</c:v>
                </c:pt>
                <c:pt idx="924">
                  <c:v>15.157263479578303</c:v>
                </c:pt>
                <c:pt idx="925">
                  <c:v>14.9437443394045</c:v>
                </c:pt>
                <c:pt idx="926">
                  <c:v>14.729772191243939</c:v>
                </c:pt>
                <c:pt idx="927">
                  <c:v>14.515380823779315</c:v>
                </c:pt>
                <c:pt idx="928">
                  <c:v>14.30060409189279</c:v>
                </c:pt>
                <c:pt idx="929">
                  <c:v>14.085475911320167</c:v>
                </c:pt>
                <c:pt idx="930">
                  <c:v>13.870030253294942</c:v>
                </c:pt>
                <c:pt idx="931">
                  <c:v>13.654301139184103</c:v>
                </c:pt>
                <c:pt idx="932">
                  <c:v>13.438322635115535</c:v>
                </c:pt>
                <c:pt idx="933">
                  <c:v>13.222128846598729</c:v>
                </c:pt>
                <c:pt idx="934">
                  <c:v>13.005753913139124</c:v>
                </c:pt>
                <c:pt idx="935">
                  <c:v>12.789232002846974</c:v>
                </c:pt>
                <c:pt idx="936">
                  <c:v>12.572597307041955</c:v>
                </c:pt>
                <c:pt idx="937">
                  <c:v>12.355884034853801</c:v>
                </c:pt>
                <c:pt idx="938">
                  <c:v>12.139126407820457</c:v>
                </c:pt>
                <c:pt idx="939">
                  <c:v>11.922358654483915</c:v>
                </c:pt>
                <c:pt idx="940">
                  <c:v>11.705615004985329</c:v>
                </c:pt>
                <c:pt idx="941">
                  <c:v>11.488929685659505</c:v>
                </c:pt>
                <c:pt idx="942">
                  <c:v>11.27233691363023</c:v>
                </c:pt>
                <c:pt idx="943">
                  <c:v>11.055870891407089</c:v>
                </c:pt>
                <c:pt idx="944">
                  <c:v>10.839565801484282</c:v>
                </c:pt>
                <c:pt idx="945">
                  <c:v>10.623455800943056</c:v>
                </c:pt>
                <c:pt idx="946">
                  <c:v>10.407575016057669</c:v>
                </c:pt>
                <c:pt idx="947">
                  <c:v>10.191957536906679</c:v>
                </c:pt>
                <c:pt idx="948">
                  <c:v>9.9766374119895023</c:v>
                </c:pt>
                <c:pt idx="949">
                  <c:v>9.7616486428499982</c:v>
                </c:pt>
                <c:pt idx="950">
                  <c:v>9.547025178706992</c:v>
                </c:pt>
                <c:pt idx="951">
                  <c:v>9.3328009110934733</c:v>
                </c:pt>
                <c:pt idx="952">
                  <c:v>9.1190096685046846</c:v>
                </c:pt>
                <c:pt idx="953">
                  <c:v>8.9056852110561522</c:v>
                </c:pt>
                <c:pt idx="954">
                  <c:v>8.692861225152674</c:v>
                </c:pt>
                <c:pt idx="955">
                  <c:v>8.4805713181687175</c:v>
                </c:pt>
                <c:pt idx="956">
                  <c:v>8.268849013141585</c:v>
                </c:pt>
                <c:pt idx="957">
                  <c:v>8.0577277434775585</c:v>
                </c:pt>
                <c:pt idx="958">
                  <c:v>7.8472408476725546</c:v>
                </c:pt>
                <c:pt idx="959">
                  <c:v>7.6374215640474477</c:v>
                </c:pt>
                <c:pt idx="960">
                  <c:v>7.4283030254994165</c:v>
                </c:pt>
                <c:pt idx="961">
                  <c:v>7.2199182542698512</c:v>
                </c:pt>
                <c:pt idx="962">
                  <c:v>7.0123001567298617</c:v>
                </c:pt>
                <c:pt idx="963">
                  <c:v>6.8054815181837931</c:v>
                </c:pt>
                <c:pt idx="964">
                  <c:v>6.5994949976921831</c:v>
                </c:pt>
                <c:pt idx="965">
                  <c:v>6.3943731229145229</c:v>
                </c:pt>
                <c:pt idx="966">
                  <c:v>6.1901482849726515</c:v>
                </c:pt>
                <c:pt idx="967">
                  <c:v>5.9868527333359696</c:v>
                </c:pt>
                <c:pt idx="968">
                  <c:v>5.7845185707287152</c:v>
                </c:pt>
                <c:pt idx="969">
                  <c:v>5.5831777480607361</c:v>
                </c:pt>
                <c:pt idx="970">
                  <c:v>5.3828620593819068</c:v>
                </c:pt>
                <c:pt idx="971">
                  <c:v>5.1836031368616498</c:v>
                </c:pt>
                <c:pt idx="972">
                  <c:v>4.9854324457936654</c:v>
                </c:pt>
                <c:pt idx="973">
                  <c:v>4.7883812796273881</c:v>
                </c:pt>
                <c:pt idx="974">
                  <c:v>4.592480755026223</c:v>
                </c:pt>
                <c:pt idx="975">
                  <c:v>4.3977618069539268</c:v>
                </c:pt>
                <c:pt idx="976">
                  <c:v>4.2042551837897078</c:v>
                </c:pt>
                <c:pt idx="977">
                  <c:v>4.0119914424725112</c:v>
                </c:pt>
                <c:pt idx="978">
                  <c:v>3.8210009436759345</c:v>
                </c:pt>
                <c:pt idx="979">
                  <c:v>3.6313138470137183</c:v>
                </c:pt>
                <c:pt idx="980">
                  <c:v>3.4429601062773991</c:v>
                </c:pt>
                <c:pt idx="981">
                  <c:v>3.255969464706054</c:v>
                </c:pt>
                <c:pt idx="982">
                  <c:v>3.0703714502897057</c:v>
                </c:pt>
                <c:pt idx="983">
                  <c:v>2.8861953711063153</c:v>
                </c:pt>
                <c:pt idx="984">
                  <c:v>2.7034703106938118</c:v>
                </c:pt>
                <c:pt idx="985">
                  <c:v>2.5222251234574871</c:v>
                </c:pt>
                <c:pt idx="986">
                  <c:v>2.3424884301134292</c:v>
                </c:pt>
                <c:pt idx="987">
                  <c:v>2.1642886131691301</c:v>
                </c:pt>
                <c:pt idx="988">
                  <c:v>1.9876538124414009</c:v>
                </c:pt>
                <c:pt idx="989">
                  <c:v>1.8126119206129361</c:v>
                </c:pt>
                <c:pt idx="990">
                  <c:v>1.6391905788275605</c:v>
                </c:pt>
                <c:pt idx="991">
                  <c:v>1.4674171723255514</c:v>
                </c:pt>
                <c:pt idx="992">
                  <c:v>1.2973188261190338</c:v>
                </c:pt>
                <c:pt idx="993">
                  <c:v>1.1289224007086924</c:v>
                </c:pt>
                <c:pt idx="994">
                  <c:v>0.96225448784225964</c:v>
                </c:pt>
                <c:pt idx="995">
                  <c:v>0.79734140631520589</c:v>
                </c:pt>
                <c:pt idx="996">
                  <c:v>0.63420919781488405</c:v>
                </c:pt>
                <c:pt idx="997">
                  <c:v>0.4728836228080589</c:v>
                </c:pt>
                <c:pt idx="998">
                  <c:v>0.31339015647321478</c:v>
                </c:pt>
                <c:pt idx="999">
                  <c:v>0.15575398467754803</c:v>
                </c:pt>
                <c:pt idx="1000">
                  <c:v>6.037023903498145E-15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6.3372324104098016E-2</c:v>
                </c:pt>
                <c:pt idx="1128">
                  <c:v>0.21989787749253364</c:v>
                </c:pt>
                <c:pt idx="1129">
                  <c:v>0.37829548893475035</c:v>
                </c:pt>
                <c:pt idx="1130">
                  <c:v>0.5385401456118093</c:v>
                </c:pt>
                <c:pt idx="1131">
                  <c:v>0.70060654303473846</c:v>
                </c:pt>
                <c:pt idx="1132">
                  <c:v>0.86446908904069775</c:v>
                </c:pt>
                <c:pt idx="1133">
                  <c:v>1.0301019078340714</c:v>
                </c:pt>
                <c:pt idx="1134">
                  <c:v>1.1974788440727417</c:v>
                </c:pt>
                <c:pt idx="1135">
                  <c:v>1.3665734669981342</c:v>
                </c:pt>
                <c:pt idx="1136">
                  <c:v>1.5373590746091317</c:v>
                </c:pt>
                <c:pt idx="1137">
                  <c:v>1.7098086978784315</c:v>
                </c:pt>
                <c:pt idx="1138">
                  <c:v>1.8838951050114727</c:v>
                </c:pt>
                <c:pt idx="1139">
                  <c:v>2.0595908057464403</c:v>
                </c:pt>
                <c:pt idx="1140">
                  <c:v>2.2368680556955143</c:v>
                </c:pt>
                <c:pt idx="1141">
                  <c:v>2.4156988607258119</c:v>
                </c:pt>
                <c:pt idx="1142">
                  <c:v>2.5960549813801976</c:v>
                </c:pt>
                <c:pt idx="1143">
                  <c:v>2.7779079373363902</c:v>
                </c:pt>
                <c:pt idx="1144">
                  <c:v>2.9612290119046616</c:v>
                </c:pt>
                <c:pt idx="1145">
                  <c:v>3.1459892565620642</c:v>
                </c:pt>
                <c:pt idx="1146">
                  <c:v>3.3321594955243068</c:v>
                </c:pt>
                <c:pt idx="1147">
                  <c:v>3.5197103303523538</c:v>
                </c:pt>
                <c:pt idx="1148">
                  <c:v>3.7086121445953522</c:v>
                </c:pt>
                <c:pt idx="1149">
                  <c:v>3.8988351084669381</c:v>
                </c:pt>
                <c:pt idx="1150">
                  <c:v>4.0903491835560342</c:v>
                </c:pt>
                <c:pt idx="1151">
                  <c:v>4.2831241275700274</c:v>
                </c:pt>
                <c:pt idx="1152">
                  <c:v>4.4771294991105952</c:v>
                </c:pt>
                <c:pt idx="1153">
                  <c:v>4.6723346624805338</c:v>
                </c:pt>
                <c:pt idx="1154">
                  <c:v>4.8687087925216863</c:v>
                </c:pt>
                <c:pt idx="1155">
                  <c:v>5.0662208794825059</c:v>
                </c:pt>
                <c:pt idx="1156">
                  <c:v>5.2648397339147479</c:v>
                </c:pt>
                <c:pt idx="1157">
                  <c:v>5.4645339915989659</c:v>
                </c:pt>
                <c:pt idx="1158">
                  <c:v>5.6652721184967829</c:v>
                </c:pt>
                <c:pt idx="1159">
                  <c:v>5.8670224157310944</c:v>
                </c:pt>
                <c:pt idx="1160">
                  <c:v>6.0697530245910389</c:v>
                </c:pt>
                <c:pt idx="1161">
                  <c:v>6.2734319315634854</c:v>
                </c:pt>
                <c:pt idx="1162">
                  <c:v>6.4780269733878209</c:v>
                </c:pt>
                <c:pt idx="1163">
                  <c:v>6.6835058421352596</c:v>
                </c:pt>
                <c:pt idx="1164">
                  <c:v>6.8898360903103777</c:v>
                </c:pt>
                <c:pt idx="1165">
                  <c:v>7.0969851359751903</c:v>
                </c:pt>
                <c:pt idx="1166">
                  <c:v>7.3049202678939817</c:v>
                </c:pt>
                <c:pt idx="1167">
                  <c:v>7.5136086506990232</c:v>
                </c:pt>
                <c:pt idx="1168">
                  <c:v>7.7230173300754101</c:v>
                </c:pt>
                <c:pt idx="1169">
                  <c:v>7.933113237965201</c:v>
                </c:pt>
                <c:pt idx="1170">
                  <c:v>8.1438631977889528</c:v>
                </c:pt>
                <c:pt idx="1171">
                  <c:v>8.3552339296849958</c:v>
                </c:pt>
                <c:pt idx="1172">
                  <c:v>8.5671920557643979</c:v>
                </c:pt>
                <c:pt idx="1173">
                  <c:v>8.7797041053820308</c:v>
                </c:pt>
                <c:pt idx="1174">
                  <c:v>8.9927365204216727</c:v>
                </c:pt>
                <c:pt idx="1175">
                  <c:v>9.2062556605955042</c:v>
                </c:pt>
                <c:pt idx="1176">
                  <c:v>9.4202278087560103</c:v>
                </c:pt>
                <c:pt idx="1177">
                  <c:v>9.6346191762206939</c:v>
                </c:pt>
                <c:pt idx="1178">
                  <c:v>9.8493959081071587</c:v>
                </c:pt>
                <c:pt idx="1179">
                  <c:v>10.064524088679839</c:v>
                </c:pt>
                <c:pt idx="1180">
                  <c:v>10.279969746705008</c:v>
                </c:pt>
                <c:pt idx="1181">
                  <c:v>10.495698860815885</c:v>
                </c:pt>
                <c:pt idx="1182">
                  <c:v>10.711677364884441</c:v>
                </c:pt>
                <c:pt idx="1183">
                  <c:v>10.927871153401252</c:v>
                </c:pt>
                <c:pt idx="1184">
                  <c:v>11.144246086860852</c:v>
                </c:pt>
                <c:pt idx="1185">
                  <c:v>11.360767997153012</c:v>
                </c:pt>
                <c:pt idx="1186">
                  <c:v>11.577402692958019</c:v>
                </c:pt>
                <c:pt idx="1187">
                  <c:v>11.794115965146181</c:v>
                </c:pt>
                <c:pt idx="1188">
                  <c:v>12.01087359217952</c:v>
                </c:pt>
                <c:pt idx="1189">
                  <c:v>12.227641345516071</c:v>
                </c:pt>
                <c:pt idx="1190">
                  <c:v>12.444384995014646</c:v>
                </c:pt>
                <c:pt idx="1191">
                  <c:v>12.661070314340499</c:v>
                </c:pt>
                <c:pt idx="1192">
                  <c:v>12.877663086369747</c:v>
                </c:pt>
                <c:pt idx="1193">
                  <c:v>13.09412910859292</c:v>
                </c:pt>
                <c:pt idx="1194">
                  <c:v>13.31043419851567</c:v>
                </c:pt>
                <c:pt idx="1195">
                  <c:v>13.52654419905695</c:v>
                </c:pt>
                <c:pt idx="1196">
                  <c:v>13.742424983942282</c:v>
                </c:pt>
                <c:pt idx="1197">
                  <c:v>13.958042463093328</c:v>
                </c:pt>
                <c:pt idx="1198">
                  <c:v>14.173362588010448</c:v>
                </c:pt>
                <c:pt idx="1199">
                  <c:v>14.38835135714999</c:v>
                </c:pt>
                <c:pt idx="1200">
                  <c:v>14.602974821292985</c:v>
                </c:pt>
                <c:pt idx="1201">
                  <c:v>14.817199088906511</c:v>
                </c:pt>
                <c:pt idx="1202">
                  <c:v>15.030990331495296</c:v>
                </c:pt>
                <c:pt idx="1203">
                  <c:v>15.244314788943836</c:v>
                </c:pt>
                <c:pt idx="1204">
                  <c:v>15.457138774847303</c:v>
                </c:pt>
                <c:pt idx="1205">
                  <c:v>15.669428681831267</c:v>
                </c:pt>
                <c:pt idx="1206">
                  <c:v>15.881150986858392</c:v>
                </c:pt>
                <c:pt idx="1207">
                  <c:v>16.092272256522428</c:v>
                </c:pt>
                <c:pt idx="1208">
                  <c:v>16.302759152327422</c:v>
                </c:pt>
                <c:pt idx="1209">
                  <c:v>16.512578435952559</c:v>
                </c:pt>
                <c:pt idx="1210">
                  <c:v>16.721696974500592</c:v>
                </c:pt>
                <c:pt idx="1211">
                  <c:v>16.93008174573016</c:v>
                </c:pt>
                <c:pt idx="1212">
                  <c:v>17.137699843270124</c:v>
                </c:pt>
                <c:pt idx="1213">
                  <c:v>17.344518481816241</c:v>
                </c:pt>
                <c:pt idx="1214">
                  <c:v>17.550505002307801</c:v>
                </c:pt>
                <c:pt idx="1215">
                  <c:v>17.755626877085511</c:v>
                </c:pt>
                <c:pt idx="1216">
                  <c:v>17.95985171502733</c:v>
                </c:pt>
                <c:pt idx="1217">
                  <c:v>18.163147266664044</c:v>
                </c:pt>
                <c:pt idx="1218">
                  <c:v>18.365481429271274</c:v>
                </c:pt>
                <c:pt idx="1219">
                  <c:v>18.566822251939271</c:v>
                </c:pt>
                <c:pt idx="1220">
                  <c:v>18.767137940618074</c:v>
                </c:pt>
                <c:pt idx="1221">
                  <c:v>18.966396863138357</c:v>
                </c:pt>
                <c:pt idx="1222">
                  <c:v>19.164567554206318</c:v>
                </c:pt>
                <c:pt idx="1223">
                  <c:v>19.361618720372622</c:v>
                </c:pt>
                <c:pt idx="1224">
                  <c:v>19.557519244973783</c:v>
                </c:pt>
                <c:pt idx="1225">
                  <c:v>19.752238193046082</c:v>
                </c:pt>
                <c:pt idx="1226">
                  <c:v>19.945744816210301</c:v>
                </c:pt>
                <c:pt idx="1227">
                  <c:v>20.138008557527495</c:v>
                </c:pt>
                <c:pt idx="1228">
                  <c:v>20.328999056324076</c:v>
                </c:pt>
                <c:pt idx="1229">
                  <c:v>20.518686152986291</c:v>
                </c:pt>
                <c:pt idx="1230">
                  <c:v>20.707039893722609</c:v>
                </c:pt>
                <c:pt idx="1231">
                  <c:v>20.89403053529395</c:v>
                </c:pt>
                <c:pt idx="1232">
                  <c:v>21.079628549710279</c:v>
                </c:pt>
                <c:pt idx="1233">
                  <c:v>21.263804628893716</c:v>
                </c:pt>
                <c:pt idx="1234">
                  <c:v>21.446529689306175</c:v>
                </c:pt>
                <c:pt idx="1235">
                  <c:v>21.627774876542539</c:v>
                </c:pt>
                <c:pt idx="1236">
                  <c:v>21.807511569886557</c:v>
                </c:pt>
                <c:pt idx="1237">
                  <c:v>21.985711386830882</c:v>
                </c:pt>
                <c:pt idx="1238">
                  <c:v>22.162346187558587</c:v>
                </c:pt>
                <c:pt idx="1239">
                  <c:v>22.337388079387075</c:v>
                </c:pt>
                <c:pt idx="1240">
                  <c:v>22.510809421172425</c:v>
                </c:pt>
                <c:pt idx="1241">
                  <c:v>22.682582827674462</c:v>
                </c:pt>
                <c:pt idx="1242">
                  <c:v>22.852681173880971</c:v>
                </c:pt>
                <c:pt idx="1243">
                  <c:v>23.02107759929131</c:v>
                </c:pt>
                <c:pt idx="1244">
                  <c:v>23.187745512157743</c:v>
                </c:pt>
                <c:pt idx="1245">
                  <c:v>23.352658593684801</c:v>
                </c:pt>
                <c:pt idx="1246">
                  <c:v>23.515790802185126</c:v>
                </c:pt>
                <c:pt idx="1247">
                  <c:v>23.677116377191947</c:v>
                </c:pt>
                <c:pt idx="1248">
                  <c:v>23.836609843526791</c:v>
                </c:pt>
                <c:pt idx="1249">
                  <c:v>23.99424601532246</c:v>
                </c:pt>
                <c:pt idx="1250">
                  <c:v>24.149999999999981</c:v>
                </c:pt>
                <c:pt idx="1251">
                  <c:v>24.303847202199726</c:v>
                </c:pt>
                <c:pt idx="1252">
                  <c:v>24.455763327664886</c:v>
                </c:pt>
                <c:pt idx="1253">
                  <c:v>24.605724387078304</c:v>
                </c:pt>
                <c:pt idx="1254">
                  <c:v>24.753706699850181</c:v>
                </c:pt>
                <c:pt idx="1255">
                  <c:v>24.899686897857958</c:v>
                </c:pt>
                <c:pt idx="1256">
                  <c:v>25.043641929136058</c:v>
                </c:pt>
                <c:pt idx="1257">
                  <c:v>25.185549061516301</c:v>
                </c:pt>
                <c:pt idx="1258">
                  <c:v>25.325385886217401</c:v>
                </c:pt>
                <c:pt idx="1259">
                  <c:v>25.463130321383751</c:v>
                </c:pt>
                <c:pt idx="1260">
                  <c:v>25.598760615572193</c:v>
                </c:pt>
                <c:pt idx="1261">
                  <c:v>25.732255351187053</c:v>
                </c:pt>
                <c:pt idx="1262">
                  <c:v>25.863593447862016</c:v>
                </c:pt>
                <c:pt idx="1263">
                  <c:v>25.992754165789137</c:v>
                </c:pt>
                <c:pt idx="1264">
                  <c:v>26.119717108993733</c:v>
                </c:pt>
                <c:pt idx="1265">
                  <c:v>26.244462228555314</c:v>
                </c:pt>
                <c:pt idx="1266">
                  <c:v>26.366969825773371</c:v>
                </c:pt>
                <c:pt idx="1267">
                  <c:v>26.487220555278178</c:v>
                </c:pt>
                <c:pt idx="1268">
                  <c:v>26.605195428085519</c:v>
                </c:pt>
                <c:pt idx="1269">
                  <c:v>26.720875814595445</c:v>
                </c:pt>
                <c:pt idx="1270">
                  <c:v>26.834243447533819</c:v>
                </c:pt>
                <c:pt idx="1271">
                  <c:v>26.945280424837293</c:v>
                </c:pt>
                <c:pt idx="1272">
                  <c:v>27.053969212479885</c:v>
                </c:pt>
                <c:pt idx="1273">
                  <c:v>27.160292647242134</c:v>
                </c:pt>
                <c:pt idx="1274">
                  <c:v>27.264233939421111</c:v>
                </c:pt>
                <c:pt idx="1275">
                  <c:v>27.365776675481872</c:v>
                </c:pt>
                <c:pt idx="1276">
                  <c:v>27.46490482064927</c:v>
                </c:pt>
                <c:pt idx="1277">
                  <c:v>27.56160272144006</c:v>
                </c:pt>
                <c:pt idx="1278">
                  <c:v>27.65585510813472</c:v>
                </c:pt>
                <c:pt idx="1279">
                  <c:v>27.747647097188814</c:v>
                </c:pt>
                <c:pt idx="1280">
                  <c:v>27.836964193583174</c:v>
                </c:pt>
                <c:pt idx="1281">
                  <c:v>27.923792293112857</c:v>
                </c:pt>
                <c:pt idx="1282">
                  <c:v>28.008117684614476</c:v>
                </c:pt>
                <c:pt idx="1283">
                  <c:v>28.089927052131095</c:v>
                </c:pt>
                <c:pt idx="1284">
                  <c:v>28.169207477015284</c:v>
                </c:pt>
                <c:pt idx="1285">
                  <c:v>28.245946439968861</c:v>
                </c:pt>
                <c:pt idx="1286">
                  <c:v>28.320131823020024</c:v>
                </c:pt>
                <c:pt idx="1287">
                  <c:v>28.391751911436774</c:v>
                </c:pt>
                <c:pt idx="1288">
                  <c:v>28.460795395576941</c:v>
                </c:pt>
                <c:pt idx="1289">
                  <c:v>28.527251372673962</c:v>
                </c:pt>
                <c:pt idx="1290">
                  <c:v>28.591109348558692</c:v>
                </c:pt>
                <c:pt idx="1291">
                  <c:v>28.652359239316475</c:v>
                </c:pt>
                <c:pt idx="1292">
                  <c:v>28.710991372879533</c:v>
                </c:pt>
                <c:pt idx="1293">
                  <c:v>28.766996490554277</c:v>
                </c:pt>
                <c:pt idx="1294">
                  <c:v>28.82036574848339</c:v>
                </c:pt>
                <c:pt idx="1295">
                  <c:v>28.871090719042385</c:v>
                </c:pt>
                <c:pt idx="1296">
                  <c:v>28.919163392170397</c:v>
                </c:pt>
                <c:pt idx="1297">
                  <c:v>28.964576176635038</c:v>
                </c:pt>
                <c:pt idx="1298">
                  <c:v>29.007321901231204</c:v>
                </c:pt>
                <c:pt idx="1299">
                  <c:v>29.047393815913463</c:v>
                </c:pt>
                <c:pt idx="1300">
                  <c:v>29.08478559286198</c:v>
                </c:pt>
                <c:pt idx="1301">
                  <c:v>29.119491327481658</c:v>
                </c:pt>
                <c:pt idx="1302">
                  <c:v>29.151505539334735</c:v>
                </c:pt>
                <c:pt idx="1303">
                  <c:v>29.180823173006029</c:v>
                </c:pt>
                <c:pt idx="1304">
                  <c:v>29.20743959890131</c:v>
                </c:pt>
                <c:pt idx="1305">
                  <c:v>29.231350613978361</c:v>
                </c:pt>
                <c:pt idx="1306">
                  <c:v>29.25255244241076</c:v>
                </c:pt>
                <c:pt idx="1307">
                  <c:v>29.271041736183992</c:v>
                </c:pt>
                <c:pt idx="1308">
                  <c:v>29.286815575624232</c:v>
                </c:pt>
                <c:pt idx="1309">
                  <c:v>29.299871469859394</c:v>
                </c:pt>
                <c:pt idx="1310">
                  <c:v>29.310207357212427</c:v>
                </c:pt>
                <c:pt idx="1311">
                  <c:v>29.317821605526884</c:v>
                </c:pt>
                <c:pt idx="1312">
                  <c:v>29.322713012424696</c:v>
                </c:pt>
                <c:pt idx="1313">
                  <c:v>29.324880805496015</c:v>
                </c:pt>
                <c:pt idx="1314">
                  <c:v>29.3243246424212</c:v>
                </c:pt>
                <c:pt idx="1315">
                  <c:v>29.321044611024824</c:v>
                </c:pt>
                <c:pt idx="1316">
                  <c:v>29.315041229261855</c:v>
                </c:pt>
                <c:pt idx="1317">
                  <c:v>29.306315445135905</c:v>
                </c:pt>
                <c:pt idx="1318">
                  <c:v>29.294868636549428</c:v>
                </c:pt>
                <c:pt idx="1319">
                  <c:v>29.280702611086177</c:v>
                </c:pt>
                <c:pt idx="1320">
                  <c:v>29.263819605725811</c:v>
                </c:pt>
                <c:pt idx="1321">
                  <c:v>29.244222286490594</c:v>
                </c:pt>
                <c:pt idx="1322">
                  <c:v>29.221913748024384</c:v>
                </c:pt>
                <c:pt idx="1323">
                  <c:v>29.196897513104023</c:v>
                </c:pt>
                <c:pt idx="1324">
                  <c:v>29.169177532083012</c:v>
                </c:pt>
                <c:pt idx="1325">
                  <c:v>29.13875818226774</c:v>
                </c:pt>
                <c:pt idx="1326">
                  <c:v>29.105644267226072</c:v>
                </c:pt>
                <c:pt idx="1327">
                  <c:v>29.069841016029134</c:v>
                </c:pt>
                <c:pt idx="1328">
                  <c:v>29.031354082425331</c:v>
                </c:pt>
                <c:pt idx="1329">
                  <c:v>28.990189543947618</c:v>
                </c:pt>
                <c:pt idx="1330">
                  <c:v>28.946353900953785</c:v>
                </c:pt>
                <c:pt idx="1331">
                  <c:v>28.899854075600075</c:v>
                </c:pt>
                <c:pt idx="1332">
                  <c:v>28.850697410747951</c:v>
                </c:pt>
                <c:pt idx="1333">
                  <c:v>28.7988916688046</c:v>
                </c:pt>
                <c:pt idx="1334">
                  <c:v>28.744445030497225</c:v>
                </c:pt>
                <c:pt idx="1335">
                  <c:v>28.687366093581215</c:v>
                </c:pt>
                <c:pt idx="1336">
                  <c:v>28.627663871482383</c:v>
                </c:pt>
                <c:pt idx="1337">
                  <c:v>28.565347791873656</c:v>
                </c:pt>
                <c:pt idx="1338">
                  <c:v>28.50042769518641</c:v>
                </c:pt>
                <c:pt idx="1339">
                  <c:v>28.432913833056535</c:v>
                </c:pt>
                <c:pt idx="1340">
                  <c:v>28.362816866705433</c:v>
                </c:pt>
                <c:pt idx="1341">
                  <c:v>28.290147865256721</c:v>
                </c:pt>
                <c:pt idx="1342">
                  <c:v>28.214918303988114</c:v>
                </c:pt>
                <c:pt idx="1343">
                  <c:v>28.137140062519485</c:v>
                </c:pt>
                <c:pt idx="1344">
                  <c:v>28.056825422936704</c:v>
                </c:pt>
                <c:pt idx="1345">
                  <c:v>27.973987067852459</c:v>
                </c:pt>
                <c:pt idx="1346">
                  <c:v>27.888638078403314</c:v>
                </c:pt>
                <c:pt idx="1347">
                  <c:v>27.800791932184062</c:v>
                </c:pt>
                <c:pt idx="1348">
                  <c:v>27.71046250111953</c:v>
                </c:pt>
                <c:pt idx="1349">
                  <c:v>27.617664049274069</c:v>
                </c:pt>
                <c:pt idx="1350">
                  <c:v>27.522411230598959</c:v>
                </c:pt>
                <c:pt idx="1351">
                  <c:v>27.424719086618456</c:v>
                </c:pt>
                <c:pt idx="1352">
                  <c:v>27.324603044054562</c:v>
                </c:pt>
                <c:pt idx="1353">
                  <c:v>27.22207891239103</c:v>
                </c:pt>
                <c:pt idx="1354">
                  <c:v>27.117162881376728</c:v>
                </c:pt>
                <c:pt idx="1355">
                  <c:v>27.009871518469168</c:v>
                </c:pt>
                <c:pt idx="1356">
                  <c:v>26.900221766218291</c:v>
                </c:pt>
                <c:pt idx="1357">
                  <c:v>26.788230939591166</c:v>
                </c:pt>
                <c:pt idx="1358">
                  <c:v>26.67391672323744</c:v>
                </c:pt>
                <c:pt idx="1359">
                  <c:v>26.557297168697122</c:v>
                </c:pt>
                <c:pt idx="1360">
                  <c:v>26.438390691549728</c:v>
                </c:pt>
                <c:pt idx="1361">
                  <c:v>26.317216068506493</c:v>
                </c:pt>
                <c:pt idx="1362">
                  <c:v>26.193792434444973</c:v>
                </c:pt>
                <c:pt idx="1363">
                  <c:v>26.068139279387843</c:v>
                </c:pt>
                <c:pt idx="1364">
                  <c:v>25.940276445424896</c:v>
                </c:pt>
                <c:pt idx="1365">
                  <c:v>25.810224123579825</c:v>
                </c:pt>
                <c:pt idx="1366">
                  <c:v>25.678002850621834</c:v>
                </c:pt>
                <c:pt idx="1367">
                  <c:v>25.543633505822758</c:v>
                </c:pt>
                <c:pt idx="1368">
                  <c:v>25.407137307659756</c:v>
                </c:pt>
                <c:pt idx="1369">
                  <c:v>25.268535810464844</c:v>
                </c:pt>
                <c:pt idx="1370">
                  <c:v>25.127850901021091</c:v>
                </c:pt>
                <c:pt idx="1371">
                  <c:v>24.985104795106661</c:v>
                </c:pt>
                <c:pt idx="1372">
                  <c:v>24.840320033986401</c:v>
                </c:pt>
                <c:pt idx="1373">
                  <c:v>24.693519480852494</c:v>
                </c:pt>
                <c:pt idx="1374">
                  <c:v>24.544726317214</c:v>
                </c:pt>
                <c:pt idx="1375">
                  <c:v>24.393964039236447</c:v>
                </c:pt>
                <c:pt idx="1376">
                  <c:v>24.241256454031053</c:v>
                </c:pt>
                <c:pt idx="1377">
                  <c:v>24.08662767589589</c:v>
                </c:pt>
                <c:pt idx="1378">
                  <c:v>23.930102122507456</c:v>
                </c:pt>
                <c:pt idx="1379">
                  <c:v>23.771704511065263</c:v>
                </c:pt>
                <c:pt idx="1380">
                  <c:v>23.61145985438818</c:v>
                </c:pt>
                <c:pt idx="1381">
                  <c:v>23.44939345696525</c:v>
                </c:pt>
                <c:pt idx="1382">
                  <c:v>23.285530910959309</c:v>
                </c:pt>
                <c:pt idx="1383">
                  <c:v>23.119898092165947</c:v>
                </c:pt>
                <c:pt idx="1384">
                  <c:v>22.952521155927251</c:v>
                </c:pt>
                <c:pt idx="1385">
                  <c:v>22.783426533001855</c:v>
                </c:pt>
                <c:pt idx="1386">
                  <c:v>22.612640925390881</c:v>
                </c:pt>
                <c:pt idx="1387">
                  <c:v>22.44019130212158</c:v>
                </c:pt>
                <c:pt idx="1388">
                  <c:v>22.266104894988516</c:v>
                </c:pt>
                <c:pt idx="1389">
                  <c:v>22.090409194253549</c:v>
                </c:pt>
                <c:pt idx="1390">
                  <c:v>21.913131944304499</c:v>
                </c:pt>
                <c:pt idx="1391">
                  <c:v>21.734301139274201</c:v>
                </c:pt>
                <c:pt idx="1392">
                  <c:v>21.553945018619789</c:v>
                </c:pt>
                <c:pt idx="1393">
                  <c:v>21.372092062663576</c:v>
                </c:pt>
                <c:pt idx="1394">
                  <c:v>21.188770988095349</c:v>
                </c:pt>
                <c:pt idx="1395">
                  <c:v>21.00401074343792</c:v>
                </c:pt>
                <c:pt idx="1396">
                  <c:v>20.817840504475676</c:v>
                </c:pt>
                <c:pt idx="1397">
                  <c:v>20.630289669647659</c:v>
                </c:pt>
                <c:pt idx="1398">
                  <c:v>20.441387855404631</c:v>
                </c:pt>
                <c:pt idx="1399">
                  <c:v>20.251164891533051</c:v>
                </c:pt>
                <c:pt idx="1400">
                  <c:v>20.059650816443977</c:v>
                </c:pt>
                <c:pt idx="1401">
                  <c:v>19.866875872429983</c:v>
                </c:pt>
                <c:pt idx="1402">
                  <c:v>19.672870500889392</c:v>
                </c:pt>
                <c:pt idx="1403">
                  <c:v>19.477665337519454</c:v>
                </c:pt>
                <c:pt idx="1404">
                  <c:v>19.281291207478294</c:v>
                </c:pt>
                <c:pt idx="1405">
                  <c:v>19.083779120517509</c:v>
                </c:pt>
                <c:pt idx="1406">
                  <c:v>18.885160266085187</c:v>
                </c:pt>
                <c:pt idx="1407">
                  <c:v>18.685466008401022</c:v>
                </c:pt>
                <c:pt idx="1408">
                  <c:v>18.484727881503225</c:v>
                </c:pt>
                <c:pt idx="1409">
                  <c:v>18.282977584268924</c:v>
                </c:pt>
                <c:pt idx="1410">
                  <c:v>18.080246975408951</c:v>
                </c:pt>
                <c:pt idx="1411">
                  <c:v>17.876568068436473</c:v>
                </c:pt>
                <c:pt idx="1412">
                  <c:v>17.671973026612189</c:v>
                </c:pt>
                <c:pt idx="1413">
                  <c:v>17.46649415786473</c:v>
                </c:pt>
                <c:pt idx="1414">
                  <c:v>17.260163909689613</c:v>
                </c:pt>
                <c:pt idx="1415">
                  <c:v>17.053014864024824</c:v>
                </c:pt>
                <c:pt idx="1416">
                  <c:v>16.845079732106033</c:v>
                </c:pt>
                <c:pt idx="1417">
                  <c:v>16.636391349300968</c:v>
                </c:pt>
                <c:pt idx="1418">
                  <c:v>16.426982669924573</c:v>
                </c:pt>
                <c:pt idx="1419">
                  <c:v>16.216886762034811</c:v>
                </c:pt>
                <c:pt idx="1420">
                  <c:v>16.006136802211063</c:v>
                </c:pt>
                <c:pt idx="1421">
                  <c:v>15.794766070314996</c:v>
                </c:pt>
                <c:pt idx="1422">
                  <c:v>15.582807944235586</c:v>
                </c:pt>
                <c:pt idx="1423">
                  <c:v>15.370295894617986</c:v>
                </c:pt>
                <c:pt idx="1424">
                  <c:v>15.15726347957834</c:v>
                </c:pt>
                <c:pt idx="1425">
                  <c:v>14.943744339404478</c:v>
                </c:pt>
                <c:pt idx="1426">
                  <c:v>14.729772191244001</c:v>
                </c:pt>
                <c:pt idx="1427">
                  <c:v>14.515380823779324</c:v>
                </c:pt>
                <c:pt idx="1428">
                  <c:v>14.300604091892831</c:v>
                </c:pt>
                <c:pt idx="1429">
                  <c:v>14.085475911320147</c:v>
                </c:pt>
                <c:pt idx="1430">
                  <c:v>13.870030253294999</c:v>
                </c:pt>
                <c:pt idx="1431">
                  <c:v>13.654301139184108</c:v>
                </c:pt>
                <c:pt idx="1432">
                  <c:v>13.438322635115547</c:v>
                </c:pt>
                <c:pt idx="1433">
                  <c:v>13.222128846598757</c:v>
                </c:pt>
                <c:pt idx="1434">
                  <c:v>13.005753913139166</c:v>
                </c:pt>
                <c:pt idx="1435">
                  <c:v>12.78923200284698</c:v>
                </c:pt>
                <c:pt idx="1436">
                  <c:v>12.572597307041963</c:v>
                </c:pt>
                <c:pt idx="1437">
                  <c:v>12.355884034853828</c:v>
                </c:pt>
                <c:pt idx="1438">
                  <c:v>12.139126407820495</c:v>
                </c:pt>
                <c:pt idx="1439">
                  <c:v>11.92235865448392</c:v>
                </c:pt>
                <c:pt idx="1440">
                  <c:v>11.705615004985336</c:v>
                </c:pt>
                <c:pt idx="1441">
                  <c:v>11.488929685659514</c:v>
                </c:pt>
                <c:pt idx="1442">
                  <c:v>11.272336913630268</c:v>
                </c:pt>
                <c:pt idx="1443">
                  <c:v>11.055870891407064</c:v>
                </c:pt>
                <c:pt idx="1444">
                  <c:v>10.839565801484289</c:v>
                </c:pt>
                <c:pt idx="1445">
                  <c:v>10.623455800943066</c:v>
                </c:pt>
                <c:pt idx="1446">
                  <c:v>10.407575016057708</c:v>
                </c:pt>
                <c:pt idx="1447">
                  <c:v>10.191957536906655</c:v>
                </c:pt>
                <c:pt idx="1448">
                  <c:v>9.9766374119895627</c:v>
                </c:pt>
                <c:pt idx="1449">
                  <c:v>9.7616486428500018</c:v>
                </c:pt>
                <c:pt idx="1450">
                  <c:v>9.5470251787070062</c:v>
                </c:pt>
                <c:pt idx="1451">
                  <c:v>9.3328009110934982</c:v>
                </c:pt>
                <c:pt idx="1452">
                  <c:v>9.1190096685047166</c:v>
                </c:pt>
                <c:pt idx="1453">
                  <c:v>8.9056852110561557</c:v>
                </c:pt>
                <c:pt idx="1454">
                  <c:v>8.6928612251526829</c:v>
                </c:pt>
                <c:pt idx="1455">
                  <c:v>8.4805713181687441</c:v>
                </c:pt>
                <c:pt idx="1456">
                  <c:v>8.2688490131416241</c:v>
                </c:pt>
                <c:pt idx="1457">
                  <c:v>8.057727743477562</c:v>
                </c:pt>
                <c:pt idx="1458">
                  <c:v>7.8472408476725635</c:v>
                </c:pt>
                <c:pt idx="1459">
                  <c:v>7.6374215640474548</c:v>
                </c:pt>
                <c:pt idx="1460">
                  <c:v>7.4283030254994262</c:v>
                </c:pt>
                <c:pt idx="1461">
                  <c:v>7.2199182542698299</c:v>
                </c:pt>
                <c:pt idx="1462">
                  <c:v>7.012300156729836</c:v>
                </c:pt>
                <c:pt idx="1463">
                  <c:v>6.8054815181837753</c:v>
                </c:pt>
                <c:pt idx="1464">
                  <c:v>6.5994949976921893</c:v>
                </c:pt>
                <c:pt idx="1465">
                  <c:v>6.3943731229144758</c:v>
                </c:pt>
                <c:pt idx="1466">
                  <c:v>6.190148284972679</c:v>
                </c:pt>
                <c:pt idx="1467">
                  <c:v>5.98685273333595</c:v>
                </c:pt>
                <c:pt idx="1468">
                  <c:v>5.7845185707287179</c:v>
                </c:pt>
                <c:pt idx="1469">
                  <c:v>5.5831777480607361</c:v>
                </c:pt>
                <c:pt idx="1470">
                  <c:v>5.3828620593819343</c:v>
                </c:pt>
                <c:pt idx="1471">
                  <c:v>5.1836031368616293</c:v>
                </c:pt>
                <c:pt idx="1472">
                  <c:v>4.9854324457936698</c:v>
                </c:pt>
                <c:pt idx="1473">
                  <c:v>4.788381279627389</c:v>
                </c:pt>
                <c:pt idx="1474">
                  <c:v>4.5924807550262283</c:v>
                </c:pt>
                <c:pt idx="1475">
                  <c:v>4.3977618069539055</c:v>
                </c:pt>
                <c:pt idx="1476">
                  <c:v>4.2042551837896882</c:v>
                </c:pt>
                <c:pt idx="1477">
                  <c:v>4.0119914424725174</c:v>
                </c:pt>
                <c:pt idx="1478">
                  <c:v>3.8210009436759411</c:v>
                </c:pt>
                <c:pt idx="1479">
                  <c:v>3.631313847013697</c:v>
                </c:pt>
                <c:pt idx="1480">
                  <c:v>3.4429601062773787</c:v>
                </c:pt>
                <c:pt idx="1481">
                  <c:v>3.2559694647060602</c:v>
                </c:pt>
                <c:pt idx="1482">
                  <c:v>3.0703714502897093</c:v>
                </c:pt>
                <c:pt idx="1483">
                  <c:v>2.8861953711062704</c:v>
                </c:pt>
                <c:pt idx="1484">
                  <c:v>2.7034703106938371</c:v>
                </c:pt>
                <c:pt idx="1485">
                  <c:v>2.5222251234574689</c:v>
                </c:pt>
                <c:pt idx="1486">
                  <c:v>2.3424884301134328</c:v>
                </c:pt>
                <c:pt idx="1487">
                  <c:v>2.1642886131691319</c:v>
                </c:pt>
                <c:pt idx="1488">
                  <c:v>1.9876538124414262</c:v>
                </c:pt>
                <c:pt idx="1489">
                  <c:v>1.8126119206129161</c:v>
                </c:pt>
                <c:pt idx="1490">
                  <c:v>1.6391905788275642</c:v>
                </c:pt>
                <c:pt idx="1491">
                  <c:v>1.4674171723255536</c:v>
                </c:pt>
                <c:pt idx="1492">
                  <c:v>1.2973188261190385</c:v>
                </c:pt>
                <c:pt idx="1493">
                  <c:v>1.1289224007086727</c:v>
                </c:pt>
                <c:pt idx="1494">
                  <c:v>0.9622544878422401</c:v>
                </c:pt>
                <c:pt idx="1495">
                  <c:v>0.79734140631520956</c:v>
                </c:pt>
                <c:pt idx="1496">
                  <c:v>0.6342091978148876</c:v>
                </c:pt>
                <c:pt idx="1497">
                  <c:v>0.47288362280803958</c:v>
                </c:pt>
                <c:pt idx="1498">
                  <c:v>0.31339015647319574</c:v>
                </c:pt>
                <c:pt idx="1499">
                  <c:v>0.15575398467755122</c:v>
                </c:pt>
                <c:pt idx="1500">
                  <c:v>9.0555358552472175E-15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6.3372324104095004E-2</c:v>
                </c:pt>
                <c:pt idx="1628">
                  <c:v>0.2198978774925307</c:v>
                </c:pt>
                <c:pt idx="1629">
                  <c:v>0.37829548893476922</c:v>
                </c:pt>
                <c:pt idx="1630">
                  <c:v>0.53854014561180619</c:v>
                </c:pt>
                <c:pt idx="1631">
                  <c:v>0.70060654303473524</c:v>
                </c:pt>
                <c:pt idx="1632">
                  <c:v>0.86446908904071651</c:v>
                </c:pt>
                <c:pt idx="1633">
                  <c:v>1.0301019078340443</c:v>
                </c:pt>
                <c:pt idx="1634">
                  <c:v>1.1974788440727384</c:v>
                </c:pt>
                <c:pt idx="1635">
                  <c:v>1.3665734669981315</c:v>
                </c:pt>
                <c:pt idx="1636">
                  <c:v>1.5373590746091503</c:v>
                </c:pt>
                <c:pt idx="1637">
                  <c:v>1.7098086978784046</c:v>
                </c:pt>
                <c:pt idx="1638">
                  <c:v>1.883895105011469</c:v>
                </c:pt>
                <c:pt idx="1639">
                  <c:v>2.0595908057464385</c:v>
                </c:pt>
                <c:pt idx="1640">
                  <c:v>2.2368680556954876</c:v>
                </c:pt>
                <c:pt idx="1641">
                  <c:v>2.4156988607257843</c:v>
                </c:pt>
                <c:pt idx="1642">
                  <c:v>2.5960549813801959</c:v>
                </c:pt>
                <c:pt idx="1643">
                  <c:v>2.7779079373364124</c:v>
                </c:pt>
                <c:pt idx="1644">
                  <c:v>2.9612290119046341</c:v>
                </c:pt>
                <c:pt idx="1645">
                  <c:v>3.1459892565620611</c:v>
                </c:pt>
                <c:pt idx="1646">
                  <c:v>3.3321594955243055</c:v>
                </c:pt>
                <c:pt idx="1647">
                  <c:v>3.5197103303523716</c:v>
                </c:pt>
                <c:pt idx="1648">
                  <c:v>3.7086121445953477</c:v>
                </c:pt>
                <c:pt idx="1649">
                  <c:v>3.8988351084669337</c:v>
                </c:pt>
                <c:pt idx="1650">
                  <c:v>4.0903491835560519</c:v>
                </c:pt>
                <c:pt idx="1651">
                  <c:v>4.283124127570046</c:v>
                </c:pt>
                <c:pt idx="1652">
                  <c:v>4.4771294991105917</c:v>
                </c:pt>
                <c:pt idx="1653">
                  <c:v>4.672334662480532</c:v>
                </c:pt>
                <c:pt idx="1654">
                  <c:v>4.8687087925217352</c:v>
                </c:pt>
                <c:pt idx="1655">
                  <c:v>5.0662208794824783</c:v>
                </c:pt>
                <c:pt idx="1656">
                  <c:v>5.2648397339148012</c:v>
                </c:pt>
                <c:pt idx="1657">
                  <c:v>5.4645339915989641</c:v>
                </c:pt>
                <c:pt idx="1658">
                  <c:v>5.6652721184968087</c:v>
                </c:pt>
                <c:pt idx="1659">
                  <c:v>5.8670224157310651</c:v>
                </c:pt>
                <c:pt idx="1660">
                  <c:v>6.0697530245910931</c:v>
                </c:pt>
                <c:pt idx="1661">
                  <c:v>6.2734319315635121</c:v>
                </c:pt>
                <c:pt idx="1662">
                  <c:v>6.4780269733878466</c:v>
                </c:pt>
                <c:pt idx="1663">
                  <c:v>6.6835058421352542</c:v>
                </c:pt>
                <c:pt idx="1664">
                  <c:v>6.8898360903104301</c:v>
                </c:pt>
                <c:pt idx="1665">
                  <c:v>7.096985135975209</c:v>
                </c:pt>
                <c:pt idx="1666">
                  <c:v>7.3049202678939489</c:v>
                </c:pt>
                <c:pt idx="1667">
                  <c:v>7.5136086506990205</c:v>
                </c:pt>
                <c:pt idx="1668">
                  <c:v>7.7230173300754092</c:v>
                </c:pt>
                <c:pt idx="1669">
                  <c:v>7.9331132379652187</c:v>
                </c:pt>
                <c:pt idx="1670">
                  <c:v>8.1438631977889209</c:v>
                </c:pt>
                <c:pt idx="1671">
                  <c:v>8.3552339296849922</c:v>
                </c:pt>
                <c:pt idx="1672">
                  <c:v>8.5671920557643997</c:v>
                </c:pt>
                <c:pt idx="1673">
                  <c:v>8.7797041053819989</c:v>
                </c:pt>
                <c:pt idx="1674">
                  <c:v>8.9927365204216443</c:v>
                </c:pt>
                <c:pt idx="1675">
                  <c:v>9.2062556605955059</c:v>
                </c:pt>
                <c:pt idx="1676">
                  <c:v>9.4202278087560298</c:v>
                </c:pt>
                <c:pt idx="1677">
                  <c:v>9.6346191762206637</c:v>
                </c:pt>
                <c:pt idx="1678">
                  <c:v>9.8493959081071552</c:v>
                </c:pt>
                <c:pt idx="1679">
                  <c:v>10.064524088679841</c:v>
                </c:pt>
                <c:pt idx="1680">
                  <c:v>10.279969746705028</c:v>
                </c:pt>
                <c:pt idx="1681">
                  <c:v>10.49569886081588</c:v>
                </c:pt>
                <c:pt idx="1682">
                  <c:v>10.711677364884437</c:v>
                </c:pt>
                <c:pt idx="1683">
                  <c:v>10.927871153401274</c:v>
                </c:pt>
                <c:pt idx="1684">
                  <c:v>11.144246086860818</c:v>
                </c:pt>
                <c:pt idx="1685">
                  <c:v>11.360767997153005</c:v>
                </c:pt>
                <c:pt idx="1686">
                  <c:v>11.577402692958021</c:v>
                </c:pt>
                <c:pt idx="1687">
                  <c:v>11.794115965146199</c:v>
                </c:pt>
                <c:pt idx="1688">
                  <c:v>12.010873592179491</c:v>
                </c:pt>
                <c:pt idx="1689">
                  <c:v>12.227641345516066</c:v>
                </c:pt>
                <c:pt idx="1690">
                  <c:v>12.444384995014644</c:v>
                </c:pt>
                <c:pt idx="1691">
                  <c:v>12.661070314340472</c:v>
                </c:pt>
                <c:pt idx="1692">
                  <c:v>12.877663086369717</c:v>
                </c:pt>
                <c:pt idx="1693">
                  <c:v>13.09412910859292</c:v>
                </c:pt>
                <c:pt idx="1694">
                  <c:v>13.310434198515699</c:v>
                </c:pt>
                <c:pt idx="1695">
                  <c:v>13.52654419905692</c:v>
                </c:pt>
                <c:pt idx="1696">
                  <c:v>13.742424983942279</c:v>
                </c:pt>
                <c:pt idx="1697">
                  <c:v>13.958042463093326</c:v>
                </c:pt>
                <c:pt idx="1698">
                  <c:v>14.173362588010464</c:v>
                </c:pt>
                <c:pt idx="1699">
                  <c:v>14.388351357149986</c:v>
                </c:pt>
                <c:pt idx="1700">
                  <c:v>14.602974821292976</c:v>
                </c:pt>
                <c:pt idx="1701">
                  <c:v>14.817199088906527</c:v>
                </c:pt>
                <c:pt idx="1702">
                  <c:v>15.03099033149531</c:v>
                </c:pt>
                <c:pt idx="1703">
                  <c:v>15.244314788943832</c:v>
                </c:pt>
                <c:pt idx="1704">
                  <c:v>15.457138774847305</c:v>
                </c:pt>
                <c:pt idx="1705">
                  <c:v>15.669428681831285</c:v>
                </c:pt>
                <c:pt idx="1706">
                  <c:v>15.88115098685836</c:v>
                </c:pt>
                <c:pt idx="1707">
                  <c:v>16.092272256522424</c:v>
                </c:pt>
                <c:pt idx="1708">
                  <c:v>16.302759152327422</c:v>
                </c:pt>
                <c:pt idx="1709">
                  <c:v>16.512578435952534</c:v>
                </c:pt>
                <c:pt idx="1710">
                  <c:v>16.721696974500563</c:v>
                </c:pt>
                <c:pt idx="1711">
                  <c:v>16.930081745730156</c:v>
                </c:pt>
                <c:pt idx="1712">
                  <c:v>17.137699843270148</c:v>
                </c:pt>
                <c:pt idx="1713">
                  <c:v>17.344518481816213</c:v>
                </c:pt>
                <c:pt idx="1714">
                  <c:v>17.550505002307798</c:v>
                </c:pt>
                <c:pt idx="1715">
                  <c:v>17.755626877085511</c:v>
                </c:pt>
                <c:pt idx="1716">
                  <c:v>17.959851715027348</c:v>
                </c:pt>
                <c:pt idx="1717">
                  <c:v>18.163147266664033</c:v>
                </c:pt>
                <c:pt idx="1718">
                  <c:v>18.365481429271266</c:v>
                </c:pt>
                <c:pt idx="1719">
                  <c:v>18.566822251939293</c:v>
                </c:pt>
                <c:pt idx="1720">
                  <c:v>18.767137940618095</c:v>
                </c:pt>
                <c:pt idx="1721">
                  <c:v>18.966396863138357</c:v>
                </c:pt>
                <c:pt idx="1722">
                  <c:v>19.164567554206315</c:v>
                </c:pt>
                <c:pt idx="1723">
                  <c:v>19.36161872037264</c:v>
                </c:pt>
                <c:pt idx="1724">
                  <c:v>19.557519244973758</c:v>
                </c:pt>
                <c:pt idx="1725">
                  <c:v>19.752238193046079</c:v>
                </c:pt>
                <c:pt idx="1726">
                  <c:v>19.945744816210301</c:v>
                </c:pt>
                <c:pt idx="1727">
                  <c:v>20.138008557527467</c:v>
                </c:pt>
                <c:pt idx="1728">
                  <c:v>20.328999056324047</c:v>
                </c:pt>
                <c:pt idx="1729">
                  <c:v>20.518686152986291</c:v>
                </c:pt>
                <c:pt idx="1730">
                  <c:v>20.707039893722605</c:v>
                </c:pt>
                <c:pt idx="1731">
                  <c:v>20.894030535293926</c:v>
                </c:pt>
                <c:pt idx="1732">
                  <c:v>21.079628549710275</c:v>
                </c:pt>
                <c:pt idx="1733">
                  <c:v>21.263804628893713</c:v>
                </c:pt>
                <c:pt idx="1734">
                  <c:v>21.446529689306196</c:v>
                </c:pt>
                <c:pt idx="1735">
                  <c:v>21.627774876542517</c:v>
                </c:pt>
                <c:pt idx="1736">
                  <c:v>21.80751156988655</c:v>
                </c:pt>
                <c:pt idx="1737">
                  <c:v>21.9857113868309</c:v>
                </c:pt>
                <c:pt idx="1738">
                  <c:v>22.162346187558605</c:v>
                </c:pt>
                <c:pt idx="1739">
                  <c:v>22.337388079387068</c:v>
                </c:pt>
                <c:pt idx="1740">
                  <c:v>22.510809421172421</c:v>
                </c:pt>
                <c:pt idx="1741">
                  <c:v>22.68258282767448</c:v>
                </c:pt>
                <c:pt idx="1742">
                  <c:v>22.852681173880949</c:v>
                </c:pt>
                <c:pt idx="1743">
                  <c:v>23.021077599291306</c:v>
                </c:pt>
                <c:pt idx="1744">
                  <c:v>23.187745512157743</c:v>
                </c:pt>
                <c:pt idx="1745">
                  <c:v>23.352658593684776</c:v>
                </c:pt>
                <c:pt idx="1746">
                  <c:v>23.515790802185098</c:v>
                </c:pt>
                <c:pt idx="1747">
                  <c:v>23.677116377191947</c:v>
                </c:pt>
                <c:pt idx="1748">
                  <c:v>23.836609843526791</c:v>
                </c:pt>
                <c:pt idx="1749">
                  <c:v>23.994246015322435</c:v>
                </c:pt>
                <c:pt idx="1750">
                  <c:v>24.149999999999977</c:v>
                </c:pt>
                <c:pt idx="1751">
                  <c:v>24.303847202199723</c:v>
                </c:pt>
                <c:pt idx="1752">
                  <c:v>24.455763327664904</c:v>
                </c:pt>
                <c:pt idx="1753">
                  <c:v>24.605724387078279</c:v>
                </c:pt>
                <c:pt idx="1754">
                  <c:v>24.753706699850174</c:v>
                </c:pt>
                <c:pt idx="1755">
                  <c:v>24.899686897857976</c:v>
                </c:pt>
                <c:pt idx="1756">
                  <c:v>25.043641929136076</c:v>
                </c:pt>
                <c:pt idx="1757">
                  <c:v>25.185549061516301</c:v>
                </c:pt>
                <c:pt idx="1758">
                  <c:v>25.325385886217401</c:v>
                </c:pt>
                <c:pt idx="1759">
                  <c:v>25.463130321383773</c:v>
                </c:pt>
                <c:pt idx="1760">
                  <c:v>25.598760615572168</c:v>
                </c:pt>
                <c:pt idx="1761">
                  <c:v>25.73225535118705</c:v>
                </c:pt>
                <c:pt idx="1762">
                  <c:v>25.863593447862016</c:v>
                </c:pt>
                <c:pt idx="1763">
                  <c:v>25.992754165789155</c:v>
                </c:pt>
                <c:pt idx="1764">
                  <c:v>26.119717108993708</c:v>
                </c:pt>
                <c:pt idx="1765">
                  <c:v>26.24446222855531</c:v>
                </c:pt>
                <c:pt idx="1766">
                  <c:v>26.36696982577336</c:v>
                </c:pt>
                <c:pt idx="1767">
                  <c:v>26.487220555278157</c:v>
                </c:pt>
                <c:pt idx="1768">
                  <c:v>26.605195428085516</c:v>
                </c:pt>
                <c:pt idx="1769">
                  <c:v>26.720875814595438</c:v>
                </c:pt>
                <c:pt idx="1770">
                  <c:v>26.834243447533837</c:v>
                </c:pt>
                <c:pt idx="1771">
                  <c:v>26.945280424837279</c:v>
                </c:pt>
                <c:pt idx="1772">
                  <c:v>27.053969212479881</c:v>
                </c:pt>
                <c:pt idx="1773">
                  <c:v>27.160292647242144</c:v>
                </c:pt>
                <c:pt idx="1774">
                  <c:v>27.264233939421132</c:v>
                </c:pt>
                <c:pt idx="1775">
                  <c:v>27.365776675481872</c:v>
                </c:pt>
                <c:pt idx="1776">
                  <c:v>27.464904820649263</c:v>
                </c:pt>
                <c:pt idx="1777">
                  <c:v>27.561602721440075</c:v>
                </c:pt>
                <c:pt idx="1778">
                  <c:v>27.655855108134705</c:v>
                </c:pt>
                <c:pt idx="1779">
                  <c:v>27.747647097188825</c:v>
                </c:pt>
                <c:pt idx="1780">
                  <c:v>27.836964193583171</c:v>
                </c:pt>
                <c:pt idx="1781">
                  <c:v>27.923792293112903</c:v>
                </c:pt>
                <c:pt idx="1782">
                  <c:v>28.008117684614458</c:v>
                </c:pt>
                <c:pt idx="1783">
                  <c:v>28.08992705213111</c:v>
                </c:pt>
                <c:pt idx="1784">
                  <c:v>28.169207477015284</c:v>
                </c:pt>
                <c:pt idx="1785">
                  <c:v>28.245946439968861</c:v>
                </c:pt>
                <c:pt idx="1786">
                  <c:v>28.32013182302002</c:v>
                </c:pt>
                <c:pt idx="1787">
                  <c:v>28.391751911436796</c:v>
                </c:pt>
                <c:pt idx="1788">
                  <c:v>28.460795395576959</c:v>
                </c:pt>
                <c:pt idx="1789">
                  <c:v>28.527251372673966</c:v>
                </c:pt>
                <c:pt idx="1790">
                  <c:v>28.591109348558696</c:v>
                </c:pt>
                <c:pt idx="1791">
                  <c:v>28.652359239316489</c:v>
                </c:pt>
                <c:pt idx="1792">
                  <c:v>28.710991372879551</c:v>
                </c:pt>
                <c:pt idx="1793">
                  <c:v>28.766996490554252</c:v>
                </c:pt>
                <c:pt idx="1794">
                  <c:v>28.82036574848339</c:v>
                </c:pt>
                <c:pt idx="1795">
                  <c:v>28.871090719042389</c:v>
                </c:pt>
                <c:pt idx="1796">
                  <c:v>28.919163392170386</c:v>
                </c:pt>
                <c:pt idx="1797">
                  <c:v>28.964576176635024</c:v>
                </c:pt>
                <c:pt idx="1798">
                  <c:v>29.007321901231204</c:v>
                </c:pt>
                <c:pt idx="1799">
                  <c:v>29.047393815913463</c:v>
                </c:pt>
                <c:pt idx="1800">
                  <c:v>29.084785592861959</c:v>
                </c:pt>
                <c:pt idx="1801">
                  <c:v>29.119491327481658</c:v>
                </c:pt>
                <c:pt idx="1802">
                  <c:v>29.151505539334742</c:v>
                </c:pt>
                <c:pt idx="1803">
                  <c:v>29.18082317300604</c:v>
                </c:pt>
                <c:pt idx="1804">
                  <c:v>29.207439598901296</c:v>
                </c:pt>
                <c:pt idx="1805">
                  <c:v>29.231350613978357</c:v>
                </c:pt>
                <c:pt idx="1806">
                  <c:v>29.252552442410771</c:v>
                </c:pt>
                <c:pt idx="1807">
                  <c:v>29.271041736183999</c:v>
                </c:pt>
                <c:pt idx="1808">
                  <c:v>29.286815575624232</c:v>
                </c:pt>
                <c:pt idx="1809">
                  <c:v>29.299871469859394</c:v>
                </c:pt>
                <c:pt idx="1810">
                  <c:v>29.310207357212434</c:v>
                </c:pt>
                <c:pt idx="1811">
                  <c:v>29.31782160552687</c:v>
                </c:pt>
                <c:pt idx="1812">
                  <c:v>29.322713012424693</c:v>
                </c:pt>
                <c:pt idx="1813">
                  <c:v>29.324880805496015</c:v>
                </c:pt>
                <c:pt idx="1814">
                  <c:v>29.324324642421189</c:v>
                </c:pt>
                <c:pt idx="1815">
                  <c:v>29.32104461102481</c:v>
                </c:pt>
                <c:pt idx="1816">
                  <c:v>29.315041229261858</c:v>
                </c:pt>
                <c:pt idx="1817">
                  <c:v>29.306315445135905</c:v>
                </c:pt>
                <c:pt idx="1818">
                  <c:v>29.29486863654942</c:v>
                </c:pt>
                <c:pt idx="1819">
                  <c:v>29.280702611086177</c:v>
                </c:pt>
                <c:pt idx="1820">
                  <c:v>29.263819605725811</c:v>
                </c:pt>
                <c:pt idx="1821">
                  <c:v>29.244222286490608</c:v>
                </c:pt>
                <c:pt idx="1822">
                  <c:v>29.221913748024374</c:v>
                </c:pt>
                <c:pt idx="1823">
                  <c:v>29.196897513104023</c:v>
                </c:pt>
                <c:pt idx="1824">
                  <c:v>29.169177532083022</c:v>
                </c:pt>
                <c:pt idx="1825">
                  <c:v>29.138758182267743</c:v>
                </c:pt>
                <c:pt idx="1826">
                  <c:v>29.105644267226069</c:v>
                </c:pt>
                <c:pt idx="1827">
                  <c:v>29.069841016029134</c:v>
                </c:pt>
                <c:pt idx="1828">
                  <c:v>29.031354082425338</c:v>
                </c:pt>
                <c:pt idx="1829">
                  <c:v>28.990189543947608</c:v>
                </c:pt>
                <c:pt idx="1830">
                  <c:v>28.946353900953788</c:v>
                </c:pt>
                <c:pt idx="1831">
                  <c:v>28.899854075600079</c:v>
                </c:pt>
                <c:pt idx="1832">
                  <c:v>28.850697410747959</c:v>
                </c:pt>
                <c:pt idx="1833">
                  <c:v>28.798891668804593</c:v>
                </c:pt>
                <c:pt idx="1834">
                  <c:v>28.744445030497225</c:v>
                </c:pt>
                <c:pt idx="1835">
                  <c:v>28.687366093581215</c:v>
                </c:pt>
                <c:pt idx="1836">
                  <c:v>28.627663871482376</c:v>
                </c:pt>
                <c:pt idx="1837">
                  <c:v>28.565347791873656</c:v>
                </c:pt>
                <c:pt idx="1838">
                  <c:v>28.500427695186417</c:v>
                </c:pt>
                <c:pt idx="1839">
                  <c:v>28.432913833056549</c:v>
                </c:pt>
                <c:pt idx="1840">
                  <c:v>28.36281686670543</c:v>
                </c:pt>
                <c:pt idx="1841">
                  <c:v>28.290147865256728</c:v>
                </c:pt>
                <c:pt idx="1842">
                  <c:v>28.214918303988121</c:v>
                </c:pt>
                <c:pt idx="1843">
                  <c:v>28.137140062519499</c:v>
                </c:pt>
                <c:pt idx="1844">
                  <c:v>28.056825422936704</c:v>
                </c:pt>
                <c:pt idx="1845">
                  <c:v>27.973987067852459</c:v>
                </c:pt>
                <c:pt idx="1846">
                  <c:v>27.888638078403318</c:v>
                </c:pt>
                <c:pt idx="1847">
                  <c:v>27.800791932184055</c:v>
                </c:pt>
                <c:pt idx="1848">
                  <c:v>27.710462501119522</c:v>
                </c:pt>
                <c:pt idx="1849">
                  <c:v>27.617664049274069</c:v>
                </c:pt>
                <c:pt idx="1850">
                  <c:v>27.522411230598966</c:v>
                </c:pt>
                <c:pt idx="1851">
                  <c:v>27.424719086618456</c:v>
                </c:pt>
                <c:pt idx="1852">
                  <c:v>27.324603044054562</c:v>
                </c:pt>
                <c:pt idx="1853">
                  <c:v>27.22207891239103</c:v>
                </c:pt>
                <c:pt idx="1854">
                  <c:v>27.117162881376732</c:v>
                </c:pt>
                <c:pt idx="1855">
                  <c:v>27.009871518469172</c:v>
                </c:pt>
                <c:pt idx="1856">
                  <c:v>26.900221766218294</c:v>
                </c:pt>
                <c:pt idx="1857">
                  <c:v>26.788230939591173</c:v>
                </c:pt>
                <c:pt idx="1858">
                  <c:v>26.673916723237436</c:v>
                </c:pt>
                <c:pt idx="1859">
                  <c:v>26.557297168697122</c:v>
                </c:pt>
                <c:pt idx="1860">
                  <c:v>26.438390691549724</c:v>
                </c:pt>
                <c:pt idx="1861">
                  <c:v>26.317216068506504</c:v>
                </c:pt>
                <c:pt idx="1862">
                  <c:v>26.193792434444976</c:v>
                </c:pt>
                <c:pt idx="1863">
                  <c:v>26.06813927938785</c:v>
                </c:pt>
                <c:pt idx="1864">
                  <c:v>25.940276445424896</c:v>
                </c:pt>
                <c:pt idx="1865">
                  <c:v>25.810224123579825</c:v>
                </c:pt>
                <c:pt idx="1866">
                  <c:v>25.678002850621837</c:v>
                </c:pt>
                <c:pt idx="1867">
                  <c:v>25.543633505822758</c:v>
                </c:pt>
                <c:pt idx="1868">
                  <c:v>25.40713730765976</c:v>
                </c:pt>
                <c:pt idx="1869">
                  <c:v>25.268535810464844</c:v>
                </c:pt>
                <c:pt idx="1870">
                  <c:v>25.127850901021091</c:v>
                </c:pt>
                <c:pt idx="1871">
                  <c:v>24.985104795106661</c:v>
                </c:pt>
                <c:pt idx="1872">
                  <c:v>24.840320033986409</c:v>
                </c:pt>
                <c:pt idx="1873">
                  <c:v>24.693519480852501</c:v>
                </c:pt>
                <c:pt idx="1874">
                  <c:v>24.544726317214</c:v>
                </c:pt>
                <c:pt idx="1875">
                  <c:v>24.393964039236451</c:v>
                </c:pt>
                <c:pt idx="1876">
                  <c:v>24.241256454031056</c:v>
                </c:pt>
                <c:pt idx="1877">
                  <c:v>24.086627675895894</c:v>
                </c:pt>
                <c:pt idx="1878">
                  <c:v>23.930102122507463</c:v>
                </c:pt>
                <c:pt idx="1879">
                  <c:v>23.771704511065263</c:v>
                </c:pt>
                <c:pt idx="1880">
                  <c:v>23.611459854388183</c:v>
                </c:pt>
                <c:pt idx="1881">
                  <c:v>23.449393456965257</c:v>
                </c:pt>
                <c:pt idx="1882">
                  <c:v>23.285530910959313</c:v>
                </c:pt>
                <c:pt idx="1883">
                  <c:v>23.119898092165947</c:v>
                </c:pt>
                <c:pt idx="1884">
                  <c:v>22.952521155927251</c:v>
                </c:pt>
                <c:pt idx="1885">
                  <c:v>22.783426533001858</c:v>
                </c:pt>
                <c:pt idx="1886">
                  <c:v>22.612640925390878</c:v>
                </c:pt>
                <c:pt idx="1887">
                  <c:v>22.440191302121587</c:v>
                </c:pt>
                <c:pt idx="1888">
                  <c:v>22.266104894988519</c:v>
                </c:pt>
                <c:pt idx="1889">
                  <c:v>22.090409194253553</c:v>
                </c:pt>
                <c:pt idx="1890">
                  <c:v>21.913131944304499</c:v>
                </c:pt>
                <c:pt idx="1891">
                  <c:v>21.734301139274208</c:v>
                </c:pt>
                <c:pt idx="1892">
                  <c:v>21.553945018619793</c:v>
                </c:pt>
                <c:pt idx="1893">
                  <c:v>21.37209206266358</c:v>
                </c:pt>
                <c:pt idx="1894">
                  <c:v>21.188770988095353</c:v>
                </c:pt>
                <c:pt idx="1895">
                  <c:v>21.004010743437924</c:v>
                </c:pt>
                <c:pt idx="1896">
                  <c:v>20.817840504475679</c:v>
                </c:pt>
                <c:pt idx="1897">
                  <c:v>20.630289669647663</c:v>
                </c:pt>
                <c:pt idx="1898">
                  <c:v>20.441387855404638</c:v>
                </c:pt>
                <c:pt idx="1899">
                  <c:v>20.251164891533058</c:v>
                </c:pt>
                <c:pt idx="1900">
                  <c:v>20.05965081644398</c:v>
                </c:pt>
                <c:pt idx="1901">
                  <c:v>19.866875872429986</c:v>
                </c:pt>
                <c:pt idx="1902">
                  <c:v>19.672870500889399</c:v>
                </c:pt>
                <c:pt idx="1903">
                  <c:v>19.477665337519458</c:v>
                </c:pt>
                <c:pt idx="1904">
                  <c:v>19.281291207478297</c:v>
                </c:pt>
                <c:pt idx="1905">
                  <c:v>19.083779120517512</c:v>
                </c:pt>
                <c:pt idx="1906">
                  <c:v>18.88516026608519</c:v>
                </c:pt>
                <c:pt idx="1907">
                  <c:v>18.685466008401026</c:v>
                </c:pt>
                <c:pt idx="1908">
                  <c:v>18.484727881503179</c:v>
                </c:pt>
                <c:pt idx="1909">
                  <c:v>18.282977584268927</c:v>
                </c:pt>
                <c:pt idx="1910">
                  <c:v>18.080246975408897</c:v>
                </c:pt>
                <c:pt idx="1911">
                  <c:v>17.876568068436477</c:v>
                </c:pt>
                <c:pt idx="1912">
                  <c:v>17.671973026612143</c:v>
                </c:pt>
                <c:pt idx="1913">
                  <c:v>17.466494157864734</c:v>
                </c:pt>
                <c:pt idx="1914">
                  <c:v>17.260163909689556</c:v>
                </c:pt>
                <c:pt idx="1915">
                  <c:v>17.053014864024831</c:v>
                </c:pt>
                <c:pt idx="1916">
                  <c:v>16.84507973210598</c:v>
                </c:pt>
                <c:pt idx="1917">
                  <c:v>16.636391349300972</c:v>
                </c:pt>
                <c:pt idx="1918">
                  <c:v>16.42698266992457</c:v>
                </c:pt>
                <c:pt idx="1919">
                  <c:v>16.216886762034814</c:v>
                </c:pt>
                <c:pt idx="1920">
                  <c:v>16.006136802211071</c:v>
                </c:pt>
                <c:pt idx="1921">
                  <c:v>15.794766070314997</c:v>
                </c:pt>
                <c:pt idx="1922">
                  <c:v>15.582807944235592</c:v>
                </c:pt>
                <c:pt idx="1923">
                  <c:v>15.370295894617987</c:v>
                </c:pt>
                <c:pt idx="1924">
                  <c:v>15.157263479578345</c:v>
                </c:pt>
                <c:pt idx="1925">
                  <c:v>14.943744339404486</c:v>
                </c:pt>
                <c:pt idx="1926">
                  <c:v>14.729772191244006</c:v>
                </c:pt>
                <c:pt idx="1927">
                  <c:v>14.515380823779326</c:v>
                </c:pt>
                <c:pt idx="1928">
                  <c:v>14.300604091892835</c:v>
                </c:pt>
                <c:pt idx="1929">
                  <c:v>14.085475911320149</c:v>
                </c:pt>
                <c:pt idx="1930">
                  <c:v>13.870030253295006</c:v>
                </c:pt>
                <c:pt idx="1931">
                  <c:v>13.65430113918411</c:v>
                </c:pt>
                <c:pt idx="1932">
                  <c:v>13.438322635115551</c:v>
                </c:pt>
                <c:pt idx="1933">
                  <c:v>13.222128846598762</c:v>
                </c:pt>
                <c:pt idx="1934">
                  <c:v>13.00575391313917</c:v>
                </c:pt>
                <c:pt idx="1935">
                  <c:v>12.789232002846983</c:v>
                </c:pt>
                <c:pt idx="1936">
                  <c:v>12.572597307041967</c:v>
                </c:pt>
                <c:pt idx="1937">
                  <c:v>12.355884034853831</c:v>
                </c:pt>
                <c:pt idx="1938">
                  <c:v>12.139126407820498</c:v>
                </c:pt>
                <c:pt idx="1939">
                  <c:v>11.922358654483922</c:v>
                </c:pt>
                <c:pt idx="1940">
                  <c:v>11.705615004985342</c:v>
                </c:pt>
                <c:pt idx="1941">
                  <c:v>11.488929685659519</c:v>
                </c:pt>
                <c:pt idx="1942">
                  <c:v>11.272336913630271</c:v>
                </c:pt>
                <c:pt idx="1943">
                  <c:v>11.055870891407068</c:v>
                </c:pt>
                <c:pt idx="1944">
                  <c:v>10.839565801484293</c:v>
                </c:pt>
                <c:pt idx="1945">
                  <c:v>10.62345580094307</c:v>
                </c:pt>
                <c:pt idx="1946">
                  <c:v>10.407575016057711</c:v>
                </c:pt>
                <c:pt idx="1947">
                  <c:v>10.19195753690666</c:v>
                </c:pt>
                <c:pt idx="1948">
                  <c:v>9.976637411989568</c:v>
                </c:pt>
                <c:pt idx="1949">
                  <c:v>9.7616486428500071</c:v>
                </c:pt>
                <c:pt idx="1950">
                  <c:v>9.5470251787070115</c:v>
                </c:pt>
                <c:pt idx="1951">
                  <c:v>9.3328009110935017</c:v>
                </c:pt>
                <c:pt idx="1952">
                  <c:v>9.1190096685047237</c:v>
                </c:pt>
                <c:pt idx="1953">
                  <c:v>8.9056852110561575</c:v>
                </c:pt>
                <c:pt idx="1954">
                  <c:v>8.6928612251526847</c:v>
                </c:pt>
                <c:pt idx="1955">
                  <c:v>8.4805713181687494</c:v>
                </c:pt>
                <c:pt idx="1956">
                  <c:v>8.2688490131416259</c:v>
                </c:pt>
                <c:pt idx="1957">
                  <c:v>8.0577277434775674</c:v>
                </c:pt>
                <c:pt idx="1958">
                  <c:v>7.8472408476725661</c:v>
                </c:pt>
                <c:pt idx="1959">
                  <c:v>7.6374215640474583</c:v>
                </c:pt>
                <c:pt idx="1960">
                  <c:v>7.428303025499428</c:v>
                </c:pt>
                <c:pt idx="1961">
                  <c:v>7.2199182542698335</c:v>
                </c:pt>
                <c:pt idx="1962">
                  <c:v>7.0123001567298413</c:v>
                </c:pt>
                <c:pt idx="1963">
                  <c:v>6.8054815181837798</c:v>
                </c:pt>
                <c:pt idx="1964">
                  <c:v>6.5994949976921928</c:v>
                </c:pt>
                <c:pt idx="1965">
                  <c:v>6.3943731229144793</c:v>
                </c:pt>
                <c:pt idx="1966">
                  <c:v>6.1901482849726834</c:v>
                </c:pt>
                <c:pt idx="1967">
                  <c:v>5.9868527333359536</c:v>
                </c:pt>
                <c:pt idx="1968">
                  <c:v>5.7845185707287232</c:v>
                </c:pt>
                <c:pt idx="1969">
                  <c:v>5.5831777480607405</c:v>
                </c:pt>
                <c:pt idx="1970">
                  <c:v>5.382862059381937</c:v>
                </c:pt>
                <c:pt idx="1971">
                  <c:v>5.183603136861632</c:v>
                </c:pt>
                <c:pt idx="1972">
                  <c:v>4.9854324457936725</c:v>
                </c:pt>
                <c:pt idx="1973">
                  <c:v>4.7883812796273926</c:v>
                </c:pt>
                <c:pt idx="1974">
                  <c:v>4.5924807550262337</c:v>
                </c:pt>
                <c:pt idx="1975">
                  <c:v>4.3977618069539099</c:v>
                </c:pt>
                <c:pt idx="1976">
                  <c:v>4.2042551837896918</c:v>
                </c:pt>
                <c:pt idx="1977">
                  <c:v>4.0119914424725209</c:v>
                </c:pt>
                <c:pt idx="1978">
                  <c:v>3.8210009436759447</c:v>
                </c:pt>
                <c:pt idx="1979">
                  <c:v>3.6313138470137005</c:v>
                </c:pt>
                <c:pt idx="1980">
                  <c:v>3.4429601062773822</c:v>
                </c:pt>
                <c:pt idx="1981">
                  <c:v>3.2559694647060637</c:v>
                </c:pt>
                <c:pt idx="1982">
                  <c:v>3.0703714502897128</c:v>
                </c:pt>
                <c:pt idx="1983">
                  <c:v>2.8861953711062744</c:v>
                </c:pt>
                <c:pt idx="1984">
                  <c:v>2.7034703106938416</c:v>
                </c:pt>
                <c:pt idx="1985">
                  <c:v>2.5222251234574724</c:v>
                </c:pt>
                <c:pt idx="1986">
                  <c:v>2.3424884301134363</c:v>
                </c:pt>
                <c:pt idx="1987">
                  <c:v>2.1642886131691355</c:v>
                </c:pt>
                <c:pt idx="1988">
                  <c:v>1.9876538124414296</c:v>
                </c:pt>
                <c:pt idx="1989">
                  <c:v>1.8126119206129192</c:v>
                </c:pt>
                <c:pt idx="1990">
                  <c:v>1.6391905788275676</c:v>
                </c:pt>
                <c:pt idx="1991">
                  <c:v>1.4674171723255567</c:v>
                </c:pt>
                <c:pt idx="1992">
                  <c:v>1.2973188261190418</c:v>
                </c:pt>
                <c:pt idx="1993">
                  <c:v>1.1289224007086762</c:v>
                </c:pt>
                <c:pt idx="1994">
                  <c:v>0.96225448784224343</c:v>
                </c:pt>
                <c:pt idx="1995">
                  <c:v>0.79734140631521289</c:v>
                </c:pt>
                <c:pt idx="1996">
                  <c:v>0.63420919781489082</c:v>
                </c:pt>
                <c:pt idx="1997">
                  <c:v>0.47288362280804286</c:v>
                </c:pt>
                <c:pt idx="1998">
                  <c:v>0.31339015647319896</c:v>
                </c:pt>
                <c:pt idx="1999">
                  <c:v>0.15575398467755427</c:v>
                </c:pt>
                <c:pt idx="2000">
                  <c:v>1.2074047806996292E-14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C-4525-84A7-09E24837C2BE}"/>
            </c:ext>
          </c:extLst>
        </c:ser>
        <c:ser>
          <c:idx val="2"/>
          <c:order val="2"/>
          <c:spPr>
            <a:ln w="1270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Ref>
              <c:f>'V-I-Cos'!$BTO$1:$BTO$2001</c:f>
              <c:numCache>
                <c:formatCode>General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5F-47F9-81DD-B8D9589FC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786047"/>
        <c:axId val="851786527"/>
      </c:lineChart>
      <c:catAx>
        <c:axId val="851786047"/>
        <c:scaling>
          <c:orientation val="minMax"/>
        </c:scaling>
        <c:delete val="1"/>
        <c:axPos val="b"/>
        <c:majorTickMark val="none"/>
        <c:minorTickMark val="none"/>
        <c:tickLblPos val="nextTo"/>
        <c:crossAx val="851786527"/>
        <c:crosses val="autoZero"/>
        <c:auto val="1"/>
        <c:lblAlgn val="ctr"/>
        <c:lblOffset val="100"/>
        <c:noMultiLvlLbl val="0"/>
      </c:catAx>
      <c:valAx>
        <c:axId val="851786527"/>
        <c:scaling>
          <c:orientation val="minMax"/>
        </c:scaling>
        <c:delete val="1"/>
        <c:axPos val="l"/>
        <c:majorGridlines>
          <c:spPr>
            <a:ln w="317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851786047"/>
        <c:crosses val="autoZero"/>
        <c:crossBetween val="between"/>
      </c:valAx>
      <c:spPr>
        <a:noFill/>
        <a:ln w="0" cmpd="thickThin">
          <a:noFill/>
          <a:prstDash val="sysDot"/>
          <a:bevel/>
        </a:ln>
        <a:effectLst>
          <a:softEdge rad="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898141170299988E-2"/>
          <c:y val="4.6254888497477388E-3"/>
          <c:w val="0.93287547908355684"/>
          <c:h val="0.969997910260620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Qx</c:v>
                </c:pt>
              </c:strCache>
            </c:strRef>
          </c:tx>
          <c:spPr>
            <a:ln w="63500" cap="flat">
              <a:solidFill>
                <a:srgbClr val="FF0000"/>
              </a:solidFill>
              <a:bevel/>
              <a:headEnd type="none" w="med" len="med"/>
              <a:tailEnd type="triangle" w="med" len="med"/>
            </a:ln>
            <a:effectLst/>
          </c:spPr>
          <c:marker>
            <c:symbol val="none"/>
          </c:marker>
          <c:xVal>
            <c:numRef>
              <c:f>data!$B$6:$B$106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data!$C$6:$C$106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64.272855856885684</c:v>
                </c:pt>
                <c:pt idx="66">
                  <c:v>64.272855856885684</c:v>
                </c:pt>
                <c:pt idx="67">
                  <c:v>64.272855856885684</c:v>
                </c:pt>
                <c:pt idx="68">
                  <c:v>64.272855856885684</c:v>
                </c:pt>
                <c:pt idx="69">
                  <c:v>64.272855856885684</c:v>
                </c:pt>
                <c:pt idx="70">
                  <c:v>64.272855856885684</c:v>
                </c:pt>
                <c:pt idx="71">
                  <c:v>64.272855856885684</c:v>
                </c:pt>
                <c:pt idx="72">
                  <c:v>64.272855856885684</c:v>
                </c:pt>
                <c:pt idx="73">
                  <c:v>64.272855856885684</c:v>
                </c:pt>
                <c:pt idx="74">
                  <c:v>64.272855856885684</c:v>
                </c:pt>
                <c:pt idx="75">
                  <c:v>64.272855856885684</c:v>
                </c:pt>
                <c:pt idx="76">
                  <c:v>64.272855856885684</c:v>
                </c:pt>
                <c:pt idx="77">
                  <c:v>64.272855856885684</c:v>
                </c:pt>
                <c:pt idx="78">
                  <c:v>64.272855856885684</c:v>
                </c:pt>
                <c:pt idx="79">
                  <c:v>64.272855856885684</c:v>
                </c:pt>
                <c:pt idx="80">
                  <c:v>64.272855856885684</c:v>
                </c:pt>
                <c:pt idx="81">
                  <c:v>64.272855856885684</c:v>
                </c:pt>
                <c:pt idx="82">
                  <c:v>64.272855856885684</c:v>
                </c:pt>
                <c:pt idx="83">
                  <c:v>64.272855856885684</c:v>
                </c:pt>
                <c:pt idx="84">
                  <c:v>64.272855856885684</c:v>
                </c:pt>
                <c:pt idx="85">
                  <c:v>64.272855856885684</c:v>
                </c:pt>
                <c:pt idx="86">
                  <c:v>64.272855856885684</c:v>
                </c:pt>
                <c:pt idx="87">
                  <c:v>64.272855856885684</c:v>
                </c:pt>
                <c:pt idx="88">
                  <c:v>64.272855856885684</c:v>
                </c:pt>
                <c:pt idx="89">
                  <c:v>64.272855856885684</c:v>
                </c:pt>
                <c:pt idx="90">
                  <c:v>64.272855856885684</c:v>
                </c:pt>
                <c:pt idx="91">
                  <c:v>64.272855856885684</c:v>
                </c:pt>
                <c:pt idx="92">
                  <c:v>64.272855856885684</c:v>
                </c:pt>
                <c:pt idx="93">
                  <c:v>64.272855856885684</c:v>
                </c:pt>
                <c:pt idx="94">
                  <c:v>64.272855856885684</c:v>
                </c:pt>
                <c:pt idx="95">
                  <c:v>64.272855856885684</c:v>
                </c:pt>
                <c:pt idx="96">
                  <c:v>64.272855856885684</c:v>
                </c:pt>
                <c:pt idx="97">
                  <c:v>64.272855856885684</c:v>
                </c:pt>
                <c:pt idx="98">
                  <c:v>64.272855856885684</c:v>
                </c:pt>
                <c:pt idx="99">
                  <c:v>64.272855856885684</c:v>
                </c:pt>
                <c:pt idx="100">
                  <c:v>64.272855856885684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B8-4D5D-BE23-067E70446257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Py</c:v>
                </c:pt>
              </c:strCache>
            </c:strRef>
          </c:tx>
          <c:spPr>
            <a:ln w="63500" cap="flat">
              <a:solidFill>
                <a:srgbClr val="00B050"/>
              </a:solidFill>
              <a:miter lim="800000"/>
              <a:headEnd type="none" w="med" len="med"/>
              <a:tailEnd type="triangle" w="med" len="med"/>
            </a:ln>
            <a:effectLst/>
          </c:spPr>
          <c:marker>
            <c:symbol val="none"/>
          </c:marker>
          <c:xVal>
            <c:numRef>
              <c:f>data!$E$6:$E$106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62.999999999999957</c:v>
                </c:pt>
                <c:pt idx="64">
                  <c:v>62.999999999999957</c:v>
                </c:pt>
                <c:pt idx="65">
                  <c:v>62.999999999999957</c:v>
                </c:pt>
                <c:pt idx="66">
                  <c:v>62.999999999999957</c:v>
                </c:pt>
                <c:pt idx="67">
                  <c:v>62.999999999999957</c:v>
                </c:pt>
                <c:pt idx="68">
                  <c:v>62.999999999999957</c:v>
                </c:pt>
                <c:pt idx="69">
                  <c:v>62.999999999999957</c:v>
                </c:pt>
                <c:pt idx="70">
                  <c:v>62.999999999999957</c:v>
                </c:pt>
                <c:pt idx="71">
                  <c:v>62.999999999999957</c:v>
                </c:pt>
                <c:pt idx="72">
                  <c:v>62.999999999999957</c:v>
                </c:pt>
                <c:pt idx="73">
                  <c:v>62.999999999999957</c:v>
                </c:pt>
                <c:pt idx="74">
                  <c:v>62.999999999999957</c:v>
                </c:pt>
                <c:pt idx="75">
                  <c:v>62.999999999999957</c:v>
                </c:pt>
                <c:pt idx="76">
                  <c:v>62.999999999999957</c:v>
                </c:pt>
                <c:pt idx="77">
                  <c:v>62.999999999999957</c:v>
                </c:pt>
                <c:pt idx="78">
                  <c:v>62.999999999999957</c:v>
                </c:pt>
                <c:pt idx="79">
                  <c:v>62.999999999999957</c:v>
                </c:pt>
                <c:pt idx="80">
                  <c:v>62.999999999999957</c:v>
                </c:pt>
                <c:pt idx="81">
                  <c:v>62.999999999999957</c:v>
                </c:pt>
                <c:pt idx="82">
                  <c:v>62.999999999999957</c:v>
                </c:pt>
                <c:pt idx="83">
                  <c:v>62.999999999999957</c:v>
                </c:pt>
                <c:pt idx="84">
                  <c:v>62.999999999999957</c:v>
                </c:pt>
                <c:pt idx="85">
                  <c:v>62.999999999999957</c:v>
                </c:pt>
                <c:pt idx="86">
                  <c:v>62.999999999999957</c:v>
                </c:pt>
                <c:pt idx="87">
                  <c:v>62.999999999999957</c:v>
                </c:pt>
                <c:pt idx="88">
                  <c:v>62.999999999999957</c:v>
                </c:pt>
                <c:pt idx="89">
                  <c:v>62.999999999999957</c:v>
                </c:pt>
                <c:pt idx="90">
                  <c:v>62.999999999999957</c:v>
                </c:pt>
                <c:pt idx="91">
                  <c:v>62.999999999999957</c:v>
                </c:pt>
                <c:pt idx="92">
                  <c:v>62.999999999999957</c:v>
                </c:pt>
                <c:pt idx="93">
                  <c:v>62.999999999999957</c:v>
                </c:pt>
                <c:pt idx="94">
                  <c:v>62.999999999999957</c:v>
                </c:pt>
                <c:pt idx="95">
                  <c:v>62.999999999999957</c:v>
                </c:pt>
                <c:pt idx="96">
                  <c:v>62.999999999999957</c:v>
                </c:pt>
                <c:pt idx="97">
                  <c:v>62.999999999999957</c:v>
                </c:pt>
                <c:pt idx="98">
                  <c:v>62.999999999999957</c:v>
                </c:pt>
                <c:pt idx="99">
                  <c:v>62.999999999999957</c:v>
                </c:pt>
                <c:pt idx="100">
                  <c:v>62.999999999999957</c:v>
                </c:pt>
              </c:numCache>
            </c:numRef>
          </c:xVal>
          <c:yVal>
            <c:numRef>
              <c:f>data!$F$6:$F$106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B8-4D5D-BE23-067E70446257}"/>
            </c:ext>
          </c:extLst>
        </c:ser>
        <c:ser>
          <c:idx val="2"/>
          <c:order val="2"/>
          <c:tx>
            <c:strRef>
              <c:f>data!$H$5</c:f>
              <c:strCache>
                <c:ptCount val="1"/>
                <c:pt idx="0">
                  <c:v>denge</c:v>
                </c:pt>
              </c:strCache>
            </c:strRef>
          </c:tx>
          <c:spPr>
            <a:ln w="19050" cap="rnd">
              <a:solidFill>
                <a:schemeClr val="tx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data!$G$6:$G$106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data!$H$6:$H$106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B8-4D5D-BE23-067E70446257}"/>
            </c:ext>
          </c:extLst>
        </c:ser>
        <c:ser>
          <c:idx val="3"/>
          <c:order val="3"/>
          <c:tx>
            <c:strRef>
              <c:f>data!$J$5</c:f>
              <c:strCache>
                <c:ptCount val="1"/>
                <c:pt idx="0">
                  <c:v>Qdy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data!$I$6:$I$106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62.999999999999957</c:v>
                </c:pt>
                <c:pt idx="64">
                  <c:v>62.999999999999957</c:v>
                </c:pt>
                <c:pt idx="65">
                  <c:v>62.999999999999957</c:v>
                </c:pt>
                <c:pt idx="66">
                  <c:v>62.999999999999957</c:v>
                </c:pt>
                <c:pt idx="67">
                  <c:v>62.999999999999957</c:v>
                </c:pt>
                <c:pt idx="68">
                  <c:v>62.999999999999957</c:v>
                </c:pt>
                <c:pt idx="69">
                  <c:v>62.999999999999957</c:v>
                </c:pt>
                <c:pt idx="70">
                  <c:v>62.999999999999957</c:v>
                </c:pt>
                <c:pt idx="71">
                  <c:v>62.999999999999957</c:v>
                </c:pt>
                <c:pt idx="72">
                  <c:v>62.999999999999957</c:v>
                </c:pt>
                <c:pt idx="73">
                  <c:v>62.999999999999957</c:v>
                </c:pt>
                <c:pt idx="74">
                  <c:v>62.999999999999957</c:v>
                </c:pt>
                <c:pt idx="75">
                  <c:v>62.999999999999957</c:v>
                </c:pt>
                <c:pt idx="76">
                  <c:v>62.999999999999957</c:v>
                </c:pt>
                <c:pt idx="77">
                  <c:v>62.999999999999957</c:v>
                </c:pt>
                <c:pt idx="78">
                  <c:v>62.999999999999957</c:v>
                </c:pt>
                <c:pt idx="79">
                  <c:v>62.999999999999957</c:v>
                </c:pt>
                <c:pt idx="80">
                  <c:v>62.999999999999957</c:v>
                </c:pt>
                <c:pt idx="81">
                  <c:v>62.999999999999957</c:v>
                </c:pt>
                <c:pt idx="82">
                  <c:v>62.999999999999957</c:v>
                </c:pt>
                <c:pt idx="83">
                  <c:v>62.999999999999957</c:v>
                </c:pt>
                <c:pt idx="84">
                  <c:v>62.999999999999957</c:v>
                </c:pt>
                <c:pt idx="85">
                  <c:v>62.999999999999957</c:v>
                </c:pt>
                <c:pt idx="86">
                  <c:v>62.999999999999957</c:v>
                </c:pt>
                <c:pt idx="87">
                  <c:v>62.999999999999957</c:v>
                </c:pt>
                <c:pt idx="88">
                  <c:v>62.999999999999957</c:v>
                </c:pt>
                <c:pt idx="89">
                  <c:v>62.999999999999957</c:v>
                </c:pt>
                <c:pt idx="90">
                  <c:v>62.999999999999957</c:v>
                </c:pt>
                <c:pt idx="91">
                  <c:v>62.999999999999957</c:v>
                </c:pt>
                <c:pt idx="92">
                  <c:v>62.999999999999957</c:v>
                </c:pt>
                <c:pt idx="93">
                  <c:v>62.999999999999957</c:v>
                </c:pt>
                <c:pt idx="94">
                  <c:v>62.999999999999957</c:v>
                </c:pt>
                <c:pt idx="95">
                  <c:v>62.999999999999957</c:v>
                </c:pt>
                <c:pt idx="96">
                  <c:v>62.999999999999957</c:v>
                </c:pt>
                <c:pt idx="97">
                  <c:v>62.999999999999957</c:v>
                </c:pt>
                <c:pt idx="98">
                  <c:v>62.999999999999957</c:v>
                </c:pt>
                <c:pt idx="99">
                  <c:v>62.999999999999957</c:v>
                </c:pt>
                <c:pt idx="100">
                  <c:v>62.999999999999957</c:v>
                </c:pt>
              </c:numCache>
            </c:numRef>
          </c:xVal>
          <c:yVal>
            <c:numRef>
              <c:f>data!$J$6:$J$106</c:f>
              <c:numCache>
                <c:formatCode>0</c:formatCode>
                <c:ptCount val="101"/>
                <c:pt idx="0">
                  <c:v>64.272855856885684</c:v>
                </c:pt>
                <c:pt idx="1">
                  <c:v>64.272855856885684</c:v>
                </c:pt>
                <c:pt idx="2">
                  <c:v>64.272855856885684</c:v>
                </c:pt>
                <c:pt idx="3">
                  <c:v>64.272855856885684</c:v>
                </c:pt>
                <c:pt idx="4">
                  <c:v>64.272855856885684</c:v>
                </c:pt>
                <c:pt idx="5">
                  <c:v>64.272855856885684</c:v>
                </c:pt>
                <c:pt idx="6">
                  <c:v>64.272855856885684</c:v>
                </c:pt>
                <c:pt idx="7">
                  <c:v>64.272855856885684</c:v>
                </c:pt>
                <c:pt idx="8">
                  <c:v>64.272855856885684</c:v>
                </c:pt>
                <c:pt idx="9">
                  <c:v>64.272855856885684</c:v>
                </c:pt>
                <c:pt idx="10">
                  <c:v>64.272855856885684</c:v>
                </c:pt>
                <c:pt idx="11">
                  <c:v>64.272855856885684</c:v>
                </c:pt>
                <c:pt idx="12">
                  <c:v>64.272855856885684</c:v>
                </c:pt>
                <c:pt idx="13">
                  <c:v>64.272855856885684</c:v>
                </c:pt>
                <c:pt idx="14">
                  <c:v>64.272855856885684</c:v>
                </c:pt>
                <c:pt idx="15">
                  <c:v>64.272855856885684</c:v>
                </c:pt>
                <c:pt idx="16">
                  <c:v>64.272855856885684</c:v>
                </c:pt>
                <c:pt idx="17">
                  <c:v>64.272855856885684</c:v>
                </c:pt>
                <c:pt idx="18">
                  <c:v>64.272855856885684</c:v>
                </c:pt>
                <c:pt idx="19">
                  <c:v>64.272855856885684</c:v>
                </c:pt>
                <c:pt idx="20">
                  <c:v>64.272855856885684</c:v>
                </c:pt>
                <c:pt idx="21">
                  <c:v>64.272855856885684</c:v>
                </c:pt>
                <c:pt idx="22">
                  <c:v>64.272855856885684</c:v>
                </c:pt>
                <c:pt idx="23">
                  <c:v>64.272855856885684</c:v>
                </c:pt>
                <c:pt idx="24">
                  <c:v>64.272855856885684</c:v>
                </c:pt>
                <c:pt idx="25">
                  <c:v>64.272855856885684</c:v>
                </c:pt>
                <c:pt idx="26">
                  <c:v>64.272855856885684</c:v>
                </c:pt>
                <c:pt idx="27">
                  <c:v>64.272855856885684</c:v>
                </c:pt>
                <c:pt idx="28">
                  <c:v>64.272855856885684</c:v>
                </c:pt>
                <c:pt idx="29">
                  <c:v>64.272855856885684</c:v>
                </c:pt>
                <c:pt idx="30">
                  <c:v>64.272855856885684</c:v>
                </c:pt>
                <c:pt idx="31">
                  <c:v>64.272855856885684</c:v>
                </c:pt>
                <c:pt idx="32">
                  <c:v>64.272855856885684</c:v>
                </c:pt>
                <c:pt idx="33">
                  <c:v>64.272855856885684</c:v>
                </c:pt>
                <c:pt idx="34">
                  <c:v>64.272855856885684</c:v>
                </c:pt>
                <c:pt idx="35">
                  <c:v>64.272855856885684</c:v>
                </c:pt>
                <c:pt idx="36">
                  <c:v>64.272855856885684</c:v>
                </c:pt>
                <c:pt idx="37">
                  <c:v>64.272855856885684</c:v>
                </c:pt>
                <c:pt idx="38">
                  <c:v>64.272855856885684</c:v>
                </c:pt>
                <c:pt idx="39">
                  <c:v>64.272855856885684</c:v>
                </c:pt>
                <c:pt idx="40">
                  <c:v>64.272855856885684</c:v>
                </c:pt>
                <c:pt idx="41">
                  <c:v>64.272855856885684</c:v>
                </c:pt>
                <c:pt idx="42">
                  <c:v>64.272855856885684</c:v>
                </c:pt>
                <c:pt idx="43">
                  <c:v>64.272855856885684</c:v>
                </c:pt>
                <c:pt idx="44">
                  <c:v>64.272855856885684</c:v>
                </c:pt>
                <c:pt idx="45">
                  <c:v>64.272855856885684</c:v>
                </c:pt>
                <c:pt idx="46">
                  <c:v>64.272855856885684</c:v>
                </c:pt>
                <c:pt idx="47">
                  <c:v>64.272855856885684</c:v>
                </c:pt>
                <c:pt idx="48">
                  <c:v>64.272855856885684</c:v>
                </c:pt>
                <c:pt idx="49">
                  <c:v>64.272855856885684</c:v>
                </c:pt>
                <c:pt idx="50">
                  <c:v>64.272855856885684</c:v>
                </c:pt>
                <c:pt idx="51">
                  <c:v>64.272855856885684</c:v>
                </c:pt>
                <c:pt idx="52">
                  <c:v>64.272855856885684</c:v>
                </c:pt>
                <c:pt idx="53">
                  <c:v>64.272855856885684</c:v>
                </c:pt>
                <c:pt idx="54">
                  <c:v>64.272855856885684</c:v>
                </c:pt>
                <c:pt idx="55">
                  <c:v>64.272855856885684</c:v>
                </c:pt>
                <c:pt idx="56">
                  <c:v>64.272855856885684</c:v>
                </c:pt>
                <c:pt idx="57">
                  <c:v>64.272855856885684</c:v>
                </c:pt>
                <c:pt idx="58">
                  <c:v>64.272855856885684</c:v>
                </c:pt>
                <c:pt idx="59">
                  <c:v>64.272855856885684</c:v>
                </c:pt>
                <c:pt idx="60">
                  <c:v>64.272855856885684</c:v>
                </c:pt>
                <c:pt idx="61">
                  <c:v>64.272855856885684</c:v>
                </c:pt>
                <c:pt idx="62">
                  <c:v>64.272855856885684</c:v>
                </c:pt>
                <c:pt idx="63">
                  <c:v>64.272855856885684</c:v>
                </c:pt>
                <c:pt idx="64">
                  <c:v>64.272855856885684</c:v>
                </c:pt>
                <c:pt idx="65">
                  <c:v>64.272855856885684</c:v>
                </c:pt>
                <c:pt idx="66">
                  <c:v>64.272855856885684</c:v>
                </c:pt>
                <c:pt idx="67">
                  <c:v>64.272855856885684</c:v>
                </c:pt>
                <c:pt idx="68">
                  <c:v>64.272855856885684</c:v>
                </c:pt>
                <c:pt idx="69">
                  <c:v>64.272855856885684</c:v>
                </c:pt>
                <c:pt idx="70">
                  <c:v>64.272855856885684</c:v>
                </c:pt>
                <c:pt idx="71">
                  <c:v>64.272855856885684</c:v>
                </c:pt>
                <c:pt idx="72">
                  <c:v>64.272855856885684</c:v>
                </c:pt>
                <c:pt idx="73">
                  <c:v>64.272855856885684</c:v>
                </c:pt>
                <c:pt idx="74">
                  <c:v>64.272855856885684</c:v>
                </c:pt>
                <c:pt idx="75">
                  <c:v>64.272855856885684</c:v>
                </c:pt>
                <c:pt idx="76">
                  <c:v>64.272855856885684</c:v>
                </c:pt>
                <c:pt idx="77">
                  <c:v>64.272855856885684</c:v>
                </c:pt>
                <c:pt idx="78">
                  <c:v>64.272855856885684</c:v>
                </c:pt>
                <c:pt idx="79">
                  <c:v>64.272855856885684</c:v>
                </c:pt>
                <c:pt idx="80">
                  <c:v>64.272855856885684</c:v>
                </c:pt>
                <c:pt idx="81">
                  <c:v>64.272855856885684</c:v>
                </c:pt>
                <c:pt idx="82">
                  <c:v>64.272855856885684</c:v>
                </c:pt>
                <c:pt idx="83">
                  <c:v>64.272855856885684</c:v>
                </c:pt>
                <c:pt idx="84">
                  <c:v>64.272855856885684</c:v>
                </c:pt>
                <c:pt idx="85">
                  <c:v>64.272855856885684</c:v>
                </c:pt>
                <c:pt idx="86">
                  <c:v>64.272855856885684</c:v>
                </c:pt>
                <c:pt idx="87">
                  <c:v>64.272855856885684</c:v>
                </c:pt>
                <c:pt idx="88">
                  <c:v>64.272855856885684</c:v>
                </c:pt>
                <c:pt idx="89">
                  <c:v>64.272855856885684</c:v>
                </c:pt>
                <c:pt idx="90">
                  <c:v>64.272855856885684</c:v>
                </c:pt>
                <c:pt idx="91">
                  <c:v>64.272855856885684</c:v>
                </c:pt>
                <c:pt idx="92">
                  <c:v>64.272855856885684</c:v>
                </c:pt>
                <c:pt idx="93">
                  <c:v>64.272855856885684</c:v>
                </c:pt>
                <c:pt idx="94">
                  <c:v>64.272855856885684</c:v>
                </c:pt>
                <c:pt idx="95">
                  <c:v>64.272855856885684</c:v>
                </c:pt>
                <c:pt idx="96">
                  <c:v>64.272855856885684</c:v>
                </c:pt>
                <c:pt idx="97">
                  <c:v>64.272855856885684</c:v>
                </c:pt>
                <c:pt idx="98">
                  <c:v>64.272855856885684</c:v>
                </c:pt>
                <c:pt idx="99">
                  <c:v>64.272855856885684</c:v>
                </c:pt>
                <c:pt idx="100">
                  <c:v>64.272855856885684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B8-4D5D-BE23-067E70446257}"/>
            </c:ext>
          </c:extLst>
        </c:ser>
        <c:ser>
          <c:idx val="4"/>
          <c:order val="4"/>
          <c:tx>
            <c:strRef>
              <c:f>data!$L$5</c:f>
              <c:strCache>
                <c:ptCount val="1"/>
                <c:pt idx="0">
                  <c:v>Pdy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data!$L$6:$L$106</c:f>
              <c:numCache>
                <c:formatCode>0</c:formatCode>
                <c:ptCount val="101"/>
                <c:pt idx="0">
                  <c:v>62.999999999999957</c:v>
                </c:pt>
                <c:pt idx="1">
                  <c:v>62.999999999999957</c:v>
                </c:pt>
                <c:pt idx="2">
                  <c:v>62.999999999999957</c:v>
                </c:pt>
                <c:pt idx="3">
                  <c:v>62.999999999999957</c:v>
                </c:pt>
                <c:pt idx="4">
                  <c:v>62.999999999999957</c:v>
                </c:pt>
                <c:pt idx="5">
                  <c:v>62.999999999999957</c:v>
                </c:pt>
                <c:pt idx="6">
                  <c:v>62.999999999999957</c:v>
                </c:pt>
                <c:pt idx="7">
                  <c:v>62.999999999999957</c:v>
                </c:pt>
                <c:pt idx="8">
                  <c:v>62.999999999999957</c:v>
                </c:pt>
                <c:pt idx="9">
                  <c:v>62.999999999999957</c:v>
                </c:pt>
                <c:pt idx="10">
                  <c:v>62.999999999999957</c:v>
                </c:pt>
                <c:pt idx="11">
                  <c:v>62.999999999999957</c:v>
                </c:pt>
                <c:pt idx="12">
                  <c:v>62.999999999999957</c:v>
                </c:pt>
                <c:pt idx="13">
                  <c:v>62.999999999999957</c:v>
                </c:pt>
                <c:pt idx="14">
                  <c:v>62.999999999999957</c:v>
                </c:pt>
                <c:pt idx="15">
                  <c:v>62.999999999999957</c:v>
                </c:pt>
                <c:pt idx="16">
                  <c:v>62.999999999999957</c:v>
                </c:pt>
                <c:pt idx="17">
                  <c:v>62.999999999999957</c:v>
                </c:pt>
                <c:pt idx="18">
                  <c:v>62.999999999999957</c:v>
                </c:pt>
                <c:pt idx="19">
                  <c:v>62.999999999999957</c:v>
                </c:pt>
                <c:pt idx="20">
                  <c:v>62.999999999999957</c:v>
                </c:pt>
                <c:pt idx="21">
                  <c:v>62.999999999999957</c:v>
                </c:pt>
                <c:pt idx="22">
                  <c:v>62.999999999999957</c:v>
                </c:pt>
                <c:pt idx="23">
                  <c:v>62.999999999999957</c:v>
                </c:pt>
                <c:pt idx="24">
                  <c:v>62.999999999999957</c:v>
                </c:pt>
                <c:pt idx="25">
                  <c:v>62.999999999999957</c:v>
                </c:pt>
                <c:pt idx="26">
                  <c:v>62.999999999999957</c:v>
                </c:pt>
                <c:pt idx="27">
                  <c:v>62.999999999999957</c:v>
                </c:pt>
                <c:pt idx="28">
                  <c:v>62.999999999999957</c:v>
                </c:pt>
                <c:pt idx="29">
                  <c:v>62.999999999999957</c:v>
                </c:pt>
                <c:pt idx="30">
                  <c:v>62.999999999999957</c:v>
                </c:pt>
                <c:pt idx="31">
                  <c:v>62.999999999999957</c:v>
                </c:pt>
                <c:pt idx="32">
                  <c:v>62.999999999999957</c:v>
                </c:pt>
                <c:pt idx="33">
                  <c:v>62.999999999999957</c:v>
                </c:pt>
                <c:pt idx="34">
                  <c:v>62.999999999999957</c:v>
                </c:pt>
                <c:pt idx="35">
                  <c:v>62.999999999999957</c:v>
                </c:pt>
                <c:pt idx="36">
                  <c:v>62.999999999999957</c:v>
                </c:pt>
                <c:pt idx="37">
                  <c:v>62.999999999999957</c:v>
                </c:pt>
                <c:pt idx="38">
                  <c:v>62.999999999999957</c:v>
                </c:pt>
                <c:pt idx="39">
                  <c:v>62.999999999999957</c:v>
                </c:pt>
                <c:pt idx="40">
                  <c:v>62.999999999999957</c:v>
                </c:pt>
                <c:pt idx="41">
                  <c:v>62.999999999999957</c:v>
                </c:pt>
                <c:pt idx="42">
                  <c:v>62.999999999999957</c:v>
                </c:pt>
                <c:pt idx="43">
                  <c:v>62.999999999999957</c:v>
                </c:pt>
                <c:pt idx="44">
                  <c:v>62.999999999999957</c:v>
                </c:pt>
                <c:pt idx="45">
                  <c:v>62.999999999999957</c:v>
                </c:pt>
                <c:pt idx="46">
                  <c:v>62.999999999999957</c:v>
                </c:pt>
                <c:pt idx="47">
                  <c:v>62.999999999999957</c:v>
                </c:pt>
                <c:pt idx="48">
                  <c:v>62.999999999999957</c:v>
                </c:pt>
                <c:pt idx="49">
                  <c:v>62.999999999999957</c:v>
                </c:pt>
                <c:pt idx="50">
                  <c:v>62.999999999999957</c:v>
                </c:pt>
                <c:pt idx="51">
                  <c:v>62.999999999999957</c:v>
                </c:pt>
                <c:pt idx="52">
                  <c:v>62.999999999999957</c:v>
                </c:pt>
                <c:pt idx="53">
                  <c:v>62.999999999999957</c:v>
                </c:pt>
                <c:pt idx="54">
                  <c:v>62.999999999999957</c:v>
                </c:pt>
                <c:pt idx="55">
                  <c:v>62.999999999999957</c:v>
                </c:pt>
                <c:pt idx="56">
                  <c:v>62.999999999999957</c:v>
                </c:pt>
                <c:pt idx="57">
                  <c:v>62.999999999999957</c:v>
                </c:pt>
                <c:pt idx="58">
                  <c:v>62.999999999999957</c:v>
                </c:pt>
                <c:pt idx="59">
                  <c:v>62.999999999999957</c:v>
                </c:pt>
                <c:pt idx="60">
                  <c:v>62.999999999999957</c:v>
                </c:pt>
                <c:pt idx="61">
                  <c:v>62.999999999999957</c:v>
                </c:pt>
                <c:pt idx="62">
                  <c:v>62.999999999999957</c:v>
                </c:pt>
                <c:pt idx="63">
                  <c:v>62.999999999999957</c:v>
                </c:pt>
                <c:pt idx="64">
                  <c:v>62.999999999999957</c:v>
                </c:pt>
                <c:pt idx="65">
                  <c:v>62.999999999999957</c:v>
                </c:pt>
                <c:pt idx="66">
                  <c:v>62.999999999999957</c:v>
                </c:pt>
                <c:pt idx="67">
                  <c:v>62.999999999999957</c:v>
                </c:pt>
                <c:pt idx="68">
                  <c:v>62.999999999999957</c:v>
                </c:pt>
                <c:pt idx="69">
                  <c:v>62.999999999999957</c:v>
                </c:pt>
                <c:pt idx="70">
                  <c:v>62.999999999999957</c:v>
                </c:pt>
                <c:pt idx="71">
                  <c:v>62.999999999999957</c:v>
                </c:pt>
                <c:pt idx="72">
                  <c:v>62.999999999999957</c:v>
                </c:pt>
                <c:pt idx="73">
                  <c:v>62.999999999999957</c:v>
                </c:pt>
                <c:pt idx="74">
                  <c:v>62.999999999999957</c:v>
                </c:pt>
                <c:pt idx="75">
                  <c:v>62.999999999999957</c:v>
                </c:pt>
                <c:pt idx="76">
                  <c:v>62.999999999999957</c:v>
                </c:pt>
                <c:pt idx="77">
                  <c:v>62.999999999999957</c:v>
                </c:pt>
                <c:pt idx="78">
                  <c:v>62.999999999999957</c:v>
                </c:pt>
                <c:pt idx="79">
                  <c:v>62.999999999999957</c:v>
                </c:pt>
                <c:pt idx="80">
                  <c:v>62.999999999999957</c:v>
                </c:pt>
                <c:pt idx="81">
                  <c:v>62.999999999999957</c:v>
                </c:pt>
                <c:pt idx="82">
                  <c:v>62.999999999999957</c:v>
                </c:pt>
                <c:pt idx="83">
                  <c:v>62.999999999999957</c:v>
                </c:pt>
                <c:pt idx="84">
                  <c:v>62.999999999999957</c:v>
                </c:pt>
                <c:pt idx="85">
                  <c:v>62.999999999999957</c:v>
                </c:pt>
                <c:pt idx="86">
                  <c:v>62.999999999999957</c:v>
                </c:pt>
                <c:pt idx="87">
                  <c:v>62.999999999999957</c:v>
                </c:pt>
                <c:pt idx="88">
                  <c:v>62.999999999999957</c:v>
                </c:pt>
                <c:pt idx="89">
                  <c:v>62.999999999999957</c:v>
                </c:pt>
                <c:pt idx="90">
                  <c:v>62.999999999999957</c:v>
                </c:pt>
                <c:pt idx="91">
                  <c:v>62.999999999999957</c:v>
                </c:pt>
                <c:pt idx="92">
                  <c:v>62.999999999999957</c:v>
                </c:pt>
                <c:pt idx="93">
                  <c:v>62.999999999999957</c:v>
                </c:pt>
                <c:pt idx="94">
                  <c:v>62.999999999999957</c:v>
                </c:pt>
                <c:pt idx="95">
                  <c:v>62.999999999999957</c:v>
                </c:pt>
                <c:pt idx="96">
                  <c:v>62.999999999999957</c:v>
                </c:pt>
                <c:pt idx="97">
                  <c:v>62.999999999999957</c:v>
                </c:pt>
                <c:pt idx="98">
                  <c:v>62.999999999999957</c:v>
                </c:pt>
                <c:pt idx="99">
                  <c:v>62.999999999999957</c:v>
                </c:pt>
                <c:pt idx="100">
                  <c:v>62.999999999999957</c:v>
                </c:pt>
              </c:numCache>
            </c:numRef>
          </c:xVal>
          <c:yVal>
            <c:numRef>
              <c:f>data!$K$6:$K$106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64.272855856885684</c:v>
                </c:pt>
                <c:pt idx="66">
                  <c:v>64.272855856885684</c:v>
                </c:pt>
                <c:pt idx="67">
                  <c:v>64.272855856885684</c:v>
                </c:pt>
                <c:pt idx="68">
                  <c:v>64.272855856885684</c:v>
                </c:pt>
                <c:pt idx="69">
                  <c:v>64.272855856885684</c:v>
                </c:pt>
                <c:pt idx="70">
                  <c:v>64.272855856885684</c:v>
                </c:pt>
                <c:pt idx="71">
                  <c:v>64.272855856885684</c:v>
                </c:pt>
                <c:pt idx="72">
                  <c:v>64.272855856885684</c:v>
                </c:pt>
                <c:pt idx="73">
                  <c:v>64.272855856885684</c:v>
                </c:pt>
                <c:pt idx="74">
                  <c:v>64.272855856885684</c:v>
                </c:pt>
                <c:pt idx="75">
                  <c:v>64.272855856885684</c:v>
                </c:pt>
                <c:pt idx="76">
                  <c:v>64.272855856885684</c:v>
                </c:pt>
                <c:pt idx="77">
                  <c:v>64.272855856885684</c:v>
                </c:pt>
                <c:pt idx="78">
                  <c:v>64.272855856885684</c:v>
                </c:pt>
                <c:pt idx="79">
                  <c:v>64.272855856885684</c:v>
                </c:pt>
                <c:pt idx="80">
                  <c:v>64.272855856885684</c:v>
                </c:pt>
                <c:pt idx="81">
                  <c:v>64.272855856885684</c:v>
                </c:pt>
                <c:pt idx="82">
                  <c:v>64.272855856885684</c:v>
                </c:pt>
                <c:pt idx="83">
                  <c:v>64.272855856885684</c:v>
                </c:pt>
                <c:pt idx="84">
                  <c:v>64.272855856885684</c:v>
                </c:pt>
                <c:pt idx="85">
                  <c:v>64.272855856885684</c:v>
                </c:pt>
                <c:pt idx="86">
                  <c:v>64.272855856885684</c:v>
                </c:pt>
                <c:pt idx="87">
                  <c:v>64.272855856885684</c:v>
                </c:pt>
                <c:pt idx="88">
                  <c:v>64.272855856885684</c:v>
                </c:pt>
                <c:pt idx="89">
                  <c:v>64.272855856885684</c:v>
                </c:pt>
                <c:pt idx="90">
                  <c:v>64.272855856885684</c:v>
                </c:pt>
                <c:pt idx="91">
                  <c:v>64.272855856885684</c:v>
                </c:pt>
                <c:pt idx="92">
                  <c:v>64.272855856885684</c:v>
                </c:pt>
                <c:pt idx="93">
                  <c:v>64.272855856885684</c:v>
                </c:pt>
                <c:pt idx="94">
                  <c:v>64.272855856885684</c:v>
                </c:pt>
                <c:pt idx="95">
                  <c:v>64.272855856885684</c:v>
                </c:pt>
                <c:pt idx="96">
                  <c:v>64.272855856885684</c:v>
                </c:pt>
                <c:pt idx="97">
                  <c:v>64.272855856885684</c:v>
                </c:pt>
                <c:pt idx="98">
                  <c:v>64.272855856885684</c:v>
                </c:pt>
                <c:pt idx="99">
                  <c:v>64.272855856885684</c:v>
                </c:pt>
                <c:pt idx="100">
                  <c:v>64.272855856885684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AB8-4D5D-BE23-067E70446257}"/>
            </c:ext>
          </c:extLst>
        </c:ser>
        <c:ser>
          <c:idx val="5"/>
          <c:order val="5"/>
          <c:tx>
            <c:strRef>
              <c:f>data!$N$5</c:f>
              <c:strCache>
                <c:ptCount val="1"/>
                <c:pt idx="0">
                  <c:v>Sy</c:v>
                </c:pt>
              </c:strCache>
            </c:strRef>
          </c:tx>
          <c:spPr>
            <a:ln w="28575" cap="sq">
              <a:solidFill>
                <a:schemeClr val="bg1"/>
              </a:solidFill>
              <a:miter lim="800000"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89"/>
            <c:marker>
              <c:symbol val="none"/>
            </c:marker>
            <c:bubble3D val="0"/>
            <c:spPr>
              <a:ln w="28575" cap="sq">
                <a:solidFill>
                  <a:schemeClr val="bg1"/>
                </a:solidFill>
                <a:miter lim="800000"/>
                <a:headEnd type="none" w="med" len="med"/>
                <a:tailEnd type="triangl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AB8-4D5D-BE23-067E70446257}"/>
              </c:ext>
            </c:extLst>
          </c:dPt>
          <c:xVal>
            <c:numRef>
              <c:f>data!$M$6:$M$95</c:f>
              <c:numCache>
                <c:formatCode>0</c:formatCode>
                <c:ptCount val="90"/>
                <c:pt idx="0">
                  <c:v>0.69999999999999951</c:v>
                </c:pt>
                <c:pt idx="1">
                  <c:v>0.70786516853932535</c:v>
                </c:pt>
                <c:pt idx="2">
                  <c:v>0.71590909090909038</c:v>
                </c:pt>
                <c:pt idx="3">
                  <c:v>0.72413793103448232</c:v>
                </c:pt>
                <c:pt idx="4">
                  <c:v>0.73255813953488325</c:v>
                </c:pt>
                <c:pt idx="5">
                  <c:v>0.74117647058823477</c:v>
                </c:pt>
                <c:pt idx="6">
                  <c:v>0.74999999999999944</c:v>
                </c:pt>
                <c:pt idx="7">
                  <c:v>0.7590361445783127</c:v>
                </c:pt>
                <c:pt idx="8">
                  <c:v>0.76829268292682873</c:v>
                </c:pt>
                <c:pt idx="9">
                  <c:v>0.77777777777777724</c:v>
                </c:pt>
                <c:pt idx="10">
                  <c:v>0.78749999999999942</c:v>
                </c:pt>
                <c:pt idx="11">
                  <c:v>0.79746835443037922</c:v>
                </c:pt>
                <c:pt idx="12">
                  <c:v>0.80769230769230715</c:v>
                </c:pt>
                <c:pt idx="13">
                  <c:v>0.81818181818181768</c:v>
                </c:pt>
                <c:pt idx="14">
                  <c:v>0.8289473684210521</c:v>
                </c:pt>
                <c:pt idx="15">
                  <c:v>0.83999999999999941</c:v>
                </c:pt>
                <c:pt idx="16">
                  <c:v>0.85135135135135076</c:v>
                </c:pt>
                <c:pt idx="17">
                  <c:v>0.86301369863013644</c:v>
                </c:pt>
                <c:pt idx="18">
                  <c:v>0.87499999999999944</c:v>
                </c:pt>
                <c:pt idx="19">
                  <c:v>0.8873239436619712</c:v>
                </c:pt>
                <c:pt idx="20">
                  <c:v>0.89999999999999936</c:v>
                </c:pt>
                <c:pt idx="21">
                  <c:v>0.91304347826086896</c:v>
                </c:pt>
                <c:pt idx="22">
                  <c:v>0.92647058823529349</c:v>
                </c:pt>
                <c:pt idx="23">
                  <c:v>0.94029850746268595</c:v>
                </c:pt>
                <c:pt idx="24">
                  <c:v>0.95454545454545392</c:v>
                </c:pt>
                <c:pt idx="25">
                  <c:v>0.96923076923076856</c:v>
                </c:pt>
                <c:pt idx="26">
                  <c:v>0.98437499999999933</c:v>
                </c:pt>
                <c:pt idx="27">
                  <c:v>0.99999999999999933</c:v>
                </c:pt>
                <c:pt idx="28">
                  <c:v>1.0161290322580638</c:v>
                </c:pt>
                <c:pt idx="29">
                  <c:v>1.032786885245901</c:v>
                </c:pt>
                <c:pt idx="30">
                  <c:v>1.0499999999999994</c:v>
                </c:pt>
                <c:pt idx="31">
                  <c:v>1.0677966101694909</c:v>
                </c:pt>
                <c:pt idx="32">
                  <c:v>1.0862068965517233</c:v>
                </c:pt>
                <c:pt idx="33">
                  <c:v>1.1052631578947361</c:v>
                </c:pt>
                <c:pt idx="34">
                  <c:v>1.1249999999999993</c:v>
                </c:pt>
                <c:pt idx="35">
                  <c:v>1.1454545454545446</c:v>
                </c:pt>
                <c:pt idx="36">
                  <c:v>1.1666666666666659</c:v>
                </c:pt>
                <c:pt idx="37">
                  <c:v>1.1886792452830182</c:v>
                </c:pt>
                <c:pt idx="38">
                  <c:v>1.2115384615384608</c:v>
                </c:pt>
                <c:pt idx="39">
                  <c:v>1.235294117647058</c:v>
                </c:pt>
                <c:pt idx="40">
                  <c:v>1.2599999999999991</c:v>
                </c:pt>
                <c:pt idx="41">
                  <c:v>1.2857142857142849</c:v>
                </c:pt>
                <c:pt idx="42">
                  <c:v>1.3124999999999991</c:v>
                </c:pt>
                <c:pt idx="43">
                  <c:v>1.3404255319148928</c:v>
                </c:pt>
                <c:pt idx="44">
                  <c:v>1.3695652173913033</c:v>
                </c:pt>
                <c:pt idx="45">
                  <c:v>1.399999999999999</c:v>
                </c:pt>
                <c:pt idx="46">
                  <c:v>1.4318181818181808</c:v>
                </c:pt>
                <c:pt idx="47">
                  <c:v>1.4651162790697665</c:v>
                </c:pt>
                <c:pt idx="48">
                  <c:v>1.4999999999999989</c:v>
                </c:pt>
                <c:pt idx="49">
                  <c:v>1.5365853658536575</c:v>
                </c:pt>
                <c:pt idx="50">
                  <c:v>1.5749999999999988</c:v>
                </c:pt>
                <c:pt idx="51">
                  <c:v>1.6153846153846143</c:v>
                </c:pt>
                <c:pt idx="52">
                  <c:v>1.6578947368421042</c:v>
                </c:pt>
                <c:pt idx="53">
                  <c:v>1.7027027027027015</c:v>
                </c:pt>
                <c:pt idx="54">
                  <c:v>1.7499999999999989</c:v>
                </c:pt>
                <c:pt idx="55">
                  <c:v>1.7999999999999987</c:v>
                </c:pt>
                <c:pt idx="56">
                  <c:v>1.852941176470587</c:v>
                </c:pt>
                <c:pt idx="57">
                  <c:v>1.9090909090909078</c:v>
                </c:pt>
                <c:pt idx="58">
                  <c:v>1.9687499999999987</c:v>
                </c:pt>
                <c:pt idx="59">
                  <c:v>2.0322580645161277</c:v>
                </c:pt>
                <c:pt idx="60">
                  <c:v>2.0999999999999988</c:v>
                </c:pt>
                <c:pt idx="61">
                  <c:v>2.1724137931034466</c:v>
                </c:pt>
                <c:pt idx="62">
                  <c:v>2.2499999999999987</c:v>
                </c:pt>
                <c:pt idx="63">
                  <c:v>2.3333333333333317</c:v>
                </c:pt>
                <c:pt idx="64">
                  <c:v>2.4230769230769216</c:v>
                </c:pt>
                <c:pt idx="65">
                  <c:v>2.5199999999999982</c:v>
                </c:pt>
                <c:pt idx="66">
                  <c:v>2.6249999999999982</c:v>
                </c:pt>
                <c:pt idx="67">
                  <c:v>2.7391304347826066</c:v>
                </c:pt>
                <c:pt idx="68">
                  <c:v>2.8636363636363615</c:v>
                </c:pt>
                <c:pt idx="69">
                  <c:v>2.9999999999999978</c:v>
                </c:pt>
                <c:pt idx="70">
                  <c:v>3.1499999999999977</c:v>
                </c:pt>
                <c:pt idx="71">
                  <c:v>3.3157894736842084</c:v>
                </c:pt>
                <c:pt idx="72">
                  <c:v>3.4999999999999978</c:v>
                </c:pt>
                <c:pt idx="73">
                  <c:v>3.705882352941174</c:v>
                </c:pt>
                <c:pt idx="74">
                  <c:v>3.9374999999999973</c:v>
                </c:pt>
                <c:pt idx="75">
                  <c:v>4.1999999999999975</c:v>
                </c:pt>
                <c:pt idx="76">
                  <c:v>4.4999999999999973</c:v>
                </c:pt>
                <c:pt idx="77">
                  <c:v>4.8461538461538431</c:v>
                </c:pt>
                <c:pt idx="78">
                  <c:v>5.2499999999999964</c:v>
                </c:pt>
                <c:pt idx="79">
                  <c:v>5.7272727272727231</c:v>
                </c:pt>
                <c:pt idx="80">
                  <c:v>6.2999999999999954</c:v>
                </c:pt>
                <c:pt idx="81">
                  <c:v>6.9999999999999956</c:v>
                </c:pt>
                <c:pt idx="82">
                  <c:v>7.8749999999999947</c:v>
                </c:pt>
                <c:pt idx="83">
                  <c:v>8.9999999999999947</c:v>
                </c:pt>
                <c:pt idx="84">
                  <c:v>10.499999999999993</c:v>
                </c:pt>
                <c:pt idx="85">
                  <c:v>12.599999999999991</c:v>
                </c:pt>
                <c:pt idx="86">
                  <c:v>15.749999999999989</c:v>
                </c:pt>
                <c:pt idx="87">
                  <c:v>20.999999999999986</c:v>
                </c:pt>
                <c:pt idx="88">
                  <c:v>31.499999999999979</c:v>
                </c:pt>
                <c:pt idx="89">
                  <c:v>62.999999999999957</c:v>
                </c:pt>
              </c:numCache>
            </c:numRef>
          </c:xVal>
          <c:yVal>
            <c:numRef>
              <c:f>data!$N$6:$N$95</c:f>
              <c:numCache>
                <c:formatCode>0</c:formatCode>
                <c:ptCount val="90"/>
                <c:pt idx="0">
                  <c:v>0.71414284285428542</c:v>
                </c:pt>
                <c:pt idx="1">
                  <c:v>0.72216691974028857</c:v>
                </c:pt>
                <c:pt idx="2">
                  <c:v>0.73037336201006464</c:v>
                </c:pt>
                <c:pt idx="3">
                  <c:v>0.73876845812512282</c:v>
                </c:pt>
                <c:pt idx="4">
                  <c:v>0.74735878903355446</c:v>
                </c:pt>
                <c:pt idx="5">
                  <c:v>0.75615124537512568</c:v>
                </c:pt>
                <c:pt idx="6">
                  <c:v>0.76515304591530575</c:v>
                </c:pt>
                <c:pt idx="7">
                  <c:v>0.77437175731187569</c:v>
                </c:pt>
                <c:pt idx="8">
                  <c:v>0.78381531532787418</c:v>
                </c:pt>
                <c:pt idx="9">
                  <c:v>0.79349204761587266</c:v>
                </c:pt>
                <c:pt idx="10">
                  <c:v>0.80341069821107103</c:v>
                </c:pt>
                <c:pt idx="11">
                  <c:v>0.81358045388462896</c:v>
                </c:pt>
                <c:pt idx="12">
                  <c:v>0.82401097252417543</c:v>
                </c:pt>
                <c:pt idx="13">
                  <c:v>0.83471241372578808</c:v>
                </c:pt>
                <c:pt idx="14">
                  <c:v>0.84569547180112747</c:v>
                </c:pt>
                <c:pt idx="15">
                  <c:v>0.85697141142514244</c:v>
                </c:pt>
                <c:pt idx="16">
                  <c:v>0.86855210617413081</c:v>
                </c:pt>
                <c:pt idx="17">
                  <c:v>0.88045008023131077</c:v>
                </c:pt>
                <c:pt idx="18">
                  <c:v>0.89267855356785675</c:v>
                </c:pt>
                <c:pt idx="19">
                  <c:v>0.90525149094205193</c:v>
                </c:pt>
                <c:pt idx="20">
                  <c:v>0.91818365509836697</c:v>
                </c:pt>
                <c:pt idx="21">
                  <c:v>0.93149066459254615</c:v>
                </c:pt>
                <c:pt idx="22">
                  <c:v>0.94518905671890707</c:v>
                </c:pt>
                <c:pt idx="23">
                  <c:v>0.95929635607292063</c:v>
                </c:pt>
                <c:pt idx="24">
                  <c:v>0.97383114934675274</c:v>
                </c:pt>
                <c:pt idx="25">
                  <c:v>0.98881316702901056</c:v>
                </c:pt>
                <c:pt idx="26">
                  <c:v>1.0042633727638388</c:v>
                </c:pt>
                <c:pt idx="27">
                  <c:v>1.0202040612204077</c:v>
                </c:pt>
                <c:pt idx="28">
                  <c:v>1.03665896543364</c:v>
                </c:pt>
                <c:pt idx="29">
                  <c:v>1.0536533747030441</c:v>
                </c:pt>
                <c:pt idx="30">
                  <c:v>1.071214264281428</c:v>
                </c:pt>
                <c:pt idx="31">
                  <c:v>1.0893704382522997</c:v>
                </c:pt>
                <c:pt idx="32">
                  <c:v>1.1081526871876841</c:v>
                </c:pt>
                <c:pt idx="33">
                  <c:v>1.1275939624015032</c:v>
                </c:pt>
                <c:pt idx="34">
                  <c:v>1.1477295688729587</c:v>
                </c:pt>
                <c:pt idx="35">
                  <c:v>1.1685973792161033</c:v>
                </c:pt>
                <c:pt idx="36">
                  <c:v>1.190238071423809</c:v>
                </c:pt>
                <c:pt idx="37">
                  <c:v>1.2126953935261451</c:v>
                </c:pt>
                <c:pt idx="38">
                  <c:v>1.2360164587862632</c:v>
                </c:pt>
                <c:pt idx="39">
                  <c:v>1.2602520756252096</c:v>
                </c:pt>
                <c:pt idx="40">
                  <c:v>1.2854571171377136</c:v>
                </c:pt>
                <c:pt idx="41">
                  <c:v>1.3116909358548099</c:v>
                </c:pt>
                <c:pt idx="42">
                  <c:v>1.339017830351785</c:v>
                </c:pt>
                <c:pt idx="43">
                  <c:v>1.3675075714230998</c:v>
                </c:pt>
                <c:pt idx="44">
                  <c:v>1.3972359968888193</c:v>
                </c:pt>
                <c:pt idx="45">
                  <c:v>1.4282856857085708</c:v>
                </c:pt>
                <c:pt idx="46">
                  <c:v>1.4607467240201293</c:v>
                </c:pt>
                <c:pt idx="47">
                  <c:v>1.4947175780671089</c:v>
                </c:pt>
                <c:pt idx="48">
                  <c:v>1.5303060918306115</c:v>
                </c:pt>
                <c:pt idx="49">
                  <c:v>1.5676306306557484</c:v>
                </c:pt>
                <c:pt idx="50">
                  <c:v>1.6068213964221421</c:v>
                </c:pt>
                <c:pt idx="51">
                  <c:v>1.6480219450483509</c:v>
                </c:pt>
                <c:pt idx="52">
                  <c:v>1.6913909436022549</c:v>
                </c:pt>
                <c:pt idx="53">
                  <c:v>1.7371042123482616</c:v>
                </c:pt>
                <c:pt idx="54">
                  <c:v>1.7853571071357135</c:v>
                </c:pt>
                <c:pt idx="55">
                  <c:v>1.8363673101967339</c:v>
                </c:pt>
                <c:pt idx="56">
                  <c:v>1.8903781134378141</c:v>
                </c:pt>
                <c:pt idx="57">
                  <c:v>1.9476622986935055</c:v>
                </c:pt>
                <c:pt idx="58">
                  <c:v>2.0085267455276776</c:v>
                </c:pt>
                <c:pt idx="59">
                  <c:v>2.07331793086728</c:v>
                </c:pt>
                <c:pt idx="60">
                  <c:v>2.1424285285628559</c:v>
                </c:pt>
                <c:pt idx="61">
                  <c:v>2.2163053743753682</c:v>
                </c:pt>
                <c:pt idx="62">
                  <c:v>2.2954591377459175</c:v>
                </c:pt>
                <c:pt idx="63">
                  <c:v>2.380476142847618</c:v>
                </c:pt>
                <c:pt idx="64">
                  <c:v>2.4720329175725264</c:v>
                </c:pt>
                <c:pt idx="65">
                  <c:v>2.5709142342754272</c:v>
                </c:pt>
                <c:pt idx="66">
                  <c:v>2.67803566070357</c:v>
                </c:pt>
                <c:pt idx="67">
                  <c:v>2.7944719937776386</c:v>
                </c:pt>
                <c:pt idx="68">
                  <c:v>2.9214934480402586</c:v>
                </c:pt>
                <c:pt idx="69">
                  <c:v>3.060612183661223</c:v>
                </c:pt>
                <c:pt idx="70">
                  <c:v>3.2136427928442841</c:v>
                </c:pt>
                <c:pt idx="71">
                  <c:v>3.3827818872045099</c:v>
                </c:pt>
                <c:pt idx="72">
                  <c:v>3.570714214271427</c:v>
                </c:pt>
                <c:pt idx="73">
                  <c:v>3.7807562268756283</c:v>
                </c:pt>
                <c:pt idx="74">
                  <c:v>4.0170534910553553</c:v>
                </c:pt>
                <c:pt idx="75">
                  <c:v>4.2848570571257119</c:v>
                </c:pt>
                <c:pt idx="76">
                  <c:v>4.590918275491835</c:v>
                </c:pt>
                <c:pt idx="77">
                  <c:v>4.9440658351450528</c:v>
                </c:pt>
                <c:pt idx="78">
                  <c:v>5.35607132140714</c:v>
                </c:pt>
                <c:pt idx="79">
                  <c:v>5.8429868960805171</c:v>
                </c:pt>
                <c:pt idx="80">
                  <c:v>6.4272855856885682</c:v>
                </c:pt>
                <c:pt idx="81">
                  <c:v>7.141428428542854</c:v>
                </c:pt>
                <c:pt idx="82">
                  <c:v>8.0341069821107105</c:v>
                </c:pt>
                <c:pt idx="83">
                  <c:v>9.1818365509836699</c:v>
                </c:pt>
                <c:pt idx="84">
                  <c:v>10.71214264281428</c:v>
                </c:pt>
                <c:pt idx="85">
                  <c:v>12.854571171377136</c:v>
                </c:pt>
                <c:pt idx="86">
                  <c:v>16.068213964221421</c:v>
                </c:pt>
                <c:pt idx="87">
                  <c:v>21.42428528562856</c:v>
                </c:pt>
                <c:pt idx="88">
                  <c:v>32.136427928442842</c:v>
                </c:pt>
                <c:pt idx="89">
                  <c:v>64.272855856885684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AB8-4D5D-BE23-067E70446257}"/>
            </c:ext>
          </c:extLst>
        </c:ser>
        <c:ser>
          <c:idx val="6"/>
          <c:order val="6"/>
          <c:tx>
            <c:strRef>
              <c:f>data!$S$5</c:f>
              <c:strCache>
                <c:ptCount val="1"/>
                <c:pt idx="0">
                  <c:v>qdx2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data!$T$6:$T$106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data!$S$6:$S$106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64.272855856885684</c:v>
                </c:pt>
                <c:pt idx="66">
                  <c:v>64.272855856885684</c:v>
                </c:pt>
                <c:pt idx="67">
                  <c:v>64.272855856885684</c:v>
                </c:pt>
                <c:pt idx="68">
                  <c:v>64.272855856885684</c:v>
                </c:pt>
                <c:pt idx="69">
                  <c:v>64.272855856885684</c:v>
                </c:pt>
                <c:pt idx="70">
                  <c:v>64.272855856885684</c:v>
                </c:pt>
                <c:pt idx="71">
                  <c:v>64.272855856885684</c:v>
                </c:pt>
                <c:pt idx="72">
                  <c:v>64.272855856885684</c:v>
                </c:pt>
                <c:pt idx="73">
                  <c:v>64.272855856885684</c:v>
                </c:pt>
                <c:pt idx="74">
                  <c:v>64.272855856885684</c:v>
                </c:pt>
                <c:pt idx="75">
                  <c:v>64.272855856885684</c:v>
                </c:pt>
                <c:pt idx="76">
                  <c:v>64.272855856885684</c:v>
                </c:pt>
                <c:pt idx="77">
                  <c:v>64.272855856885684</c:v>
                </c:pt>
                <c:pt idx="78">
                  <c:v>64.272855856885684</c:v>
                </c:pt>
                <c:pt idx="79">
                  <c:v>64.272855856885684</c:v>
                </c:pt>
                <c:pt idx="80">
                  <c:v>64.272855856885684</c:v>
                </c:pt>
                <c:pt idx="81">
                  <c:v>64.272855856885684</c:v>
                </c:pt>
                <c:pt idx="82">
                  <c:v>64.272855856885684</c:v>
                </c:pt>
                <c:pt idx="83">
                  <c:v>64.272855856885684</c:v>
                </c:pt>
                <c:pt idx="84">
                  <c:v>64.272855856885684</c:v>
                </c:pt>
                <c:pt idx="85">
                  <c:v>64.272855856885684</c:v>
                </c:pt>
                <c:pt idx="86">
                  <c:v>64.272855856885684</c:v>
                </c:pt>
                <c:pt idx="87">
                  <c:v>64.272855856885684</c:v>
                </c:pt>
                <c:pt idx="88">
                  <c:v>64.272855856885684</c:v>
                </c:pt>
                <c:pt idx="89">
                  <c:v>64.272855856885684</c:v>
                </c:pt>
                <c:pt idx="90">
                  <c:v>64.272855856885684</c:v>
                </c:pt>
                <c:pt idx="91">
                  <c:v>64.272855856885684</c:v>
                </c:pt>
                <c:pt idx="92">
                  <c:v>64.272855856885684</c:v>
                </c:pt>
                <c:pt idx="93">
                  <c:v>64.272855856885684</c:v>
                </c:pt>
                <c:pt idx="94">
                  <c:v>64.272855856885684</c:v>
                </c:pt>
                <c:pt idx="95">
                  <c:v>64.272855856885684</c:v>
                </c:pt>
                <c:pt idx="96">
                  <c:v>64.272855856885684</c:v>
                </c:pt>
                <c:pt idx="97">
                  <c:v>64.272855856885684</c:v>
                </c:pt>
                <c:pt idx="98">
                  <c:v>64.272855856885684</c:v>
                </c:pt>
                <c:pt idx="99">
                  <c:v>64.272855856885684</c:v>
                </c:pt>
                <c:pt idx="100">
                  <c:v>64.272855856885684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AB8-4D5D-BE23-067E70446257}"/>
            </c:ext>
          </c:extLst>
        </c:ser>
        <c:ser>
          <c:idx val="7"/>
          <c:order val="7"/>
          <c:tx>
            <c:strRef>
              <c:f>data!$U$5</c:f>
              <c:strCache>
                <c:ptCount val="1"/>
                <c:pt idx="0">
                  <c:v>qdy2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data!$U$6:$U$106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62.999999999999957</c:v>
                </c:pt>
                <c:pt idx="64">
                  <c:v>62.999999999999957</c:v>
                </c:pt>
                <c:pt idx="65">
                  <c:v>62.999999999999957</c:v>
                </c:pt>
                <c:pt idx="66">
                  <c:v>62.999999999999957</c:v>
                </c:pt>
                <c:pt idx="67">
                  <c:v>62.999999999999957</c:v>
                </c:pt>
                <c:pt idx="68">
                  <c:v>62.999999999999957</c:v>
                </c:pt>
                <c:pt idx="69">
                  <c:v>62.999999999999957</c:v>
                </c:pt>
                <c:pt idx="70">
                  <c:v>62.999999999999957</c:v>
                </c:pt>
                <c:pt idx="71">
                  <c:v>62.999999999999957</c:v>
                </c:pt>
                <c:pt idx="72">
                  <c:v>62.999999999999957</c:v>
                </c:pt>
                <c:pt idx="73">
                  <c:v>62.999999999999957</c:v>
                </c:pt>
                <c:pt idx="74">
                  <c:v>62.999999999999957</c:v>
                </c:pt>
                <c:pt idx="75">
                  <c:v>62.999999999999957</c:v>
                </c:pt>
                <c:pt idx="76">
                  <c:v>62.999999999999957</c:v>
                </c:pt>
                <c:pt idx="77">
                  <c:v>62.999999999999957</c:v>
                </c:pt>
                <c:pt idx="78">
                  <c:v>62.999999999999957</c:v>
                </c:pt>
                <c:pt idx="79">
                  <c:v>62.999999999999957</c:v>
                </c:pt>
                <c:pt idx="80">
                  <c:v>62.999999999999957</c:v>
                </c:pt>
                <c:pt idx="81">
                  <c:v>62.999999999999957</c:v>
                </c:pt>
                <c:pt idx="82">
                  <c:v>62.999999999999957</c:v>
                </c:pt>
                <c:pt idx="83">
                  <c:v>62.999999999999957</c:v>
                </c:pt>
                <c:pt idx="84">
                  <c:v>62.999999999999957</c:v>
                </c:pt>
                <c:pt idx="85">
                  <c:v>62.999999999999957</c:v>
                </c:pt>
                <c:pt idx="86">
                  <c:v>62.999999999999957</c:v>
                </c:pt>
                <c:pt idx="87">
                  <c:v>62.999999999999957</c:v>
                </c:pt>
                <c:pt idx="88">
                  <c:v>62.999999999999957</c:v>
                </c:pt>
                <c:pt idx="89">
                  <c:v>62.999999999999957</c:v>
                </c:pt>
                <c:pt idx="90">
                  <c:v>62.999999999999957</c:v>
                </c:pt>
                <c:pt idx="91">
                  <c:v>62.999999999999957</c:v>
                </c:pt>
                <c:pt idx="92">
                  <c:v>62.999999999999957</c:v>
                </c:pt>
                <c:pt idx="93">
                  <c:v>62.999999999999957</c:v>
                </c:pt>
                <c:pt idx="94">
                  <c:v>62.999999999999957</c:v>
                </c:pt>
                <c:pt idx="95">
                  <c:v>62.999999999999957</c:v>
                </c:pt>
                <c:pt idx="96">
                  <c:v>62.999999999999957</c:v>
                </c:pt>
                <c:pt idx="97">
                  <c:v>62.999999999999957</c:v>
                </c:pt>
                <c:pt idx="98">
                  <c:v>62.999999999999957</c:v>
                </c:pt>
                <c:pt idx="99">
                  <c:v>62.999999999999957</c:v>
                </c:pt>
                <c:pt idx="100">
                  <c:v>62.999999999999957</c:v>
                </c:pt>
              </c:numCache>
            </c:numRef>
          </c:xVal>
          <c:yVal>
            <c:numRef>
              <c:f>data!$V$6:$V$106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AB8-4D5D-BE23-067E7044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755839"/>
        <c:axId val="1264756799"/>
      </c:scatterChart>
      <c:valAx>
        <c:axId val="1264755839"/>
        <c:scaling>
          <c:orientation val="minMax"/>
          <c:max val="90"/>
        </c:scaling>
        <c:delete val="0"/>
        <c:axPos val="b"/>
        <c:majorGridlines>
          <c:spPr>
            <a:ln w="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64756799"/>
        <c:crosses val="autoZero"/>
        <c:crossBetween val="midCat"/>
        <c:majorUnit val="5"/>
      </c:valAx>
      <c:valAx>
        <c:axId val="1264756799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64755839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530</xdr:colOff>
      <xdr:row>0</xdr:row>
      <xdr:rowOff>34837</xdr:rowOff>
    </xdr:from>
    <xdr:to>
      <xdr:col>11</xdr:col>
      <xdr:colOff>370610</xdr:colOff>
      <xdr:row>5</xdr:row>
      <xdr:rowOff>127362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4E0853A5-3E6F-4C49-A37E-A8BB0D047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21765</xdr:colOff>
      <xdr:row>4</xdr:row>
      <xdr:rowOff>119468</xdr:rowOff>
    </xdr:from>
    <xdr:to>
      <xdr:col>12</xdr:col>
      <xdr:colOff>10391</xdr:colOff>
      <xdr:row>9</xdr:row>
      <xdr:rowOff>165447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BA58694F-DF49-41E5-959B-91FC9C340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48464</xdr:colOff>
      <xdr:row>3</xdr:row>
      <xdr:rowOff>69671</xdr:rowOff>
    </xdr:from>
    <xdr:to>
      <xdr:col>3</xdr:col>
      <xdr:colOff>573029</xdr:colOff>
      <xdr:row>11</xdr:row>
      <xdr:rowOff>10509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A9746E5D-FD9D-4A98-A6FE-583851DCD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183572</xdr:colOff>
      <xdr:row>0</xdr:row>
      <xdr:rowOff>62346</xdr:rowOff>
    </xdr:from>
    <xdr:to>
      <xdr:col>16</xdr:col>
      <xdr:colOff>206548</xdr:colOff>
      <xdr:row>10</xdr:row>
      <xdr:rowOff>93865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A1CA9F53-4C90-9766-5CD2-975889789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408" y="62346"/>
          <a:ext cx="1196110" cy="17941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D638-877D-49A4-98E8-0498610C5727}">
  <sheetPr>
    <tabColor theme="1" tint="4.9989318521683403E-2"/>
  </sheetPr>
  <dimension ref="A1:BTO2002"/>
  <sheetViews>
    <sheetView tabSelected="1" zoomScale="85" zoomScaleNormal="85" workbookViewId="0">
      <selection activeCell="C3" sqref="C3"/>
    </sheetView>
  </sheetViews>
  <sheetFormatPr defaultColWidth="11.44140625" defaultRowHeight="14.4" x14ac:dyDescent="0.3"/>
  <cols>
    <col min="1" max="1" width="1.6640625" style="2" customWidth="1"/>
    <col min="2" max="2" width="6.44140625" style="38" customWidth="1"/>
    <col min="3" max="3" width="6.5546875" style="38" bestFit="1" customWidth="1"/>
    <col min="4" max="4" width="8.88671875" style="38" customWidth="1"/>
    <col min="5" max="5" width="2.33203125" style="38" bestFit="1" customWidth="1"/>
    <col min="6" max="6" width="9.5546875" style="38" customWidth="1"/>
    <col min="7" max="7" width="2.21875" style="38" customWidth="1"/>
    <col min="8" max="8" width="0.88671875" style="7" customWidth="1"/>
    <col min="9" max="12" width="5.77734375" style="8" customWidth="1"/>
    <col min="13" max="13" width="1.109375" style="8" customWidth="1"/>
    <col min="14" max="17" width="5.77734375" style="8" customWidth="1"/>
    <col min="18" max="18" width="26.77734375" style="8" bestFit="1" customWidth="1"/>
    <col min="19" max="19" width="43.44140625" style="8" customWidth="1"/>
    <col min="20" max="20" width="3.33203125" style="8" customWidth="1"/>
    <col min="21" max="21" width="4" style="6" bestFit="1" customWidth="1"/>
    <col min="22" max="22" width="3.109375" style="13" bestFit="1" customWidth="1"/>
    <col min="23" max="23" width="3.109375" style="6" bestFit="1" customWidth="1"/>
    <col min="24" max="24" width="4" style="6" bestFit="1" customWidth="1"/>
    <col min="25" max="25" width="3" style="6" bestFit="1" customWidth="1"/>
    <col min="26" max="26" width="2.88671875" style="6" bestFit="1" customWidth="1"/>
    <col min="27" max="27" width="4" style="6" bestFit="1" customWidth="1"/>
    <col min="28" max="28" width="3.88671875" style="6" bestFit="1" customWidth="1"/>
    <col min="29" max="30" width="4.109375" style="6" bestFit="1" customWidth="1"/>
    <col min="31" max="32" width="3.88671875" style="6" bestFit="1" customWidth="1"/>
    <col min="33" max="34" width="3" style="6" bestFit="1" customWidth="1"/>
    <col min="35" max="36" width="4.77734375" style="6" bestFit="1" customWidth="1"/>
    <col min="37" max="37" width="4" style="6" bestFit="1" customWidth="1"/>
    <col min="38" max="38" width="3.77734375" style="6" bestFit="1" customWidth="1"/>
    <col min="39" max="39" width="3" style="15" bestFit="1" customWidth="1"/>
    <col min="40" max="40" width="2" style="15" bestFit="1" customWidth="1"/>
    <col min="41" max="42" width="3" style="15" bestFit="1" customWidth="1"/>
    <col min="43" max="51" width="12.77734375" style="62" customWidth="1"/>
    <col min="52" max="52" width="19.44140625" style="62" bestFit="1" customWidth="1"/>
    <col min="53" max="57" width="12.77734375" style="62" customWidth="1"/>
    <col min="58" max="76" width="12.77734375" style="8" customWidth="1"/>
    <col min="77" max="77" width="12.77734375" style="1" customWidth="1"/>
    <col min="78" max="123" width="12.77734375" style="8" customWidth="1"/>
    <col min="124" max="124" width="12.77734375" style="1" customWidth="1"/>
    <col min="125" max="170" width="12.77734375" style="8" customWidth="1"/>
    <col min="171" max="171" width="12.77734375" style="1" customWidth="1"/>
    <col min="172" max="217" width="12.77734375" style="8" customWidth="1"/>
    <col min="218" max="218" width="12.77734375" style="1" customWidth="1"/>
    <col min="219" max="264" width="12.77734375" style="8" customWidth="1"/>
    <col min="265" max="265" width="12.77734375" style="1" customWidth="1"/>
    <col min="266" max="311" width="12.77734375" style="8" customWidth="1"/>
    <col min="312" max="312" width="12.77734375" style="1" customWidth="1"/>
    <col min="313" max="320" width="12.77734375" style="8" customWidth="1"/>
    <col min="321" max="335" width="12.77734375" style="1" customWidth="1"/>
    <col min="336" max="399" width="11.44140625" style="1"/>
    <col min="400" max="402" width="6.77734375" style="1" customWidth="1"/>
    <col min="403" max="403" width="3.5546875" style="1" customWidth="1"/>
    <col min="404" max="407" width="10.77734375" style="1" customWidth="1"/>
    <col min="408" max="655" width="11.44140625" style="1"/>
    <col min="656" max="658" width="6.77734375" style="1" customWidth="1"/>
    <col min="659" max="659" width="3.5546875" style="1" customWidth="1"/>
    <col min="660" max="663" width="10.77734375" style="1" customWidth="1"/>
    <col min="664" max="911" width="11.44140625" style="1"/>
    <col min="912" max="914" width="6.77734375" style="1" customWidth="1"/>
    <col min="915" max="915" width="3.5546875" style="1" customWidth="1"/>
    <col min="916" max="919" width="10.77734375" style="1" customWidth="1"/>
    <col min="920" max="1167" width="11.44140625" style="1"/>
    <col min="1168" max="1170" width="6.77734375" style="1" customWidth="1"/>
    <col min="1171" max="1171" width="3.5546875" style="1" customWidth="1"/>
    <col min="1172" max="1175" width="10.77734375" style="1" customWidth="1"/>
    <col min="1176" max="1423" width="11.44140625" style="1"/>
    <col min="1424" max="1426" width="6.77734375" style="1" customWidth="1"/>
    <col min="1427" max="1427" width="3.5546875" style="1" customWidth="1"/>
    <col min="1428" max="1431" width="10.77734375" style="1" customWidth="1"/>
    <col min="1432" max="1679" width="11.44140625" style="1"/>
    <col min="1680" max="1682" width="6.77734375" style="1" customWidth="1"/>
    <col min="1683" max="1683" width="3.5546875" style="1" customWidth="1"/>
    <col min="1684" max="1687" width="10.77734375" style="1" customWidth="1"/>
    <col min="1688" max="1881" width="11.44140625" style="1"/>
    <col min="1882" max="1936" width="11.44140625" style="11"/>
    <col min="1937" max="1939" width="6.77734375" style="11" customWidth="1"/>
    <col min="1940" max="1940" width="3.5546875" style="11" customWidth="1"/>
    <col min="1941" max="1944" width="10.77734375" style="11" customWidth="1"/>
    <col min="1945" max="2192" width="11.44140625" style="11"/>
    <col min="2193" max="2195" width="6.77734375" style="11" customWidth="1"/>
    <col min="2196" max="2196" width="3.5546875" style="11" customWidth="1"/>
    <col min="2197" max="2200" width="10.77734375" style="11" customWidth="1"/>
    <col min="2201" max="2448" width="11.44140625" style="11"/>
    <col min="2449" max="2451" width="6.77734375" style="11" customWidth="1"/>
    <col min="2452" max="2452" width="3.5546875" style="11" customWidth="1"/>
    <col min="2453" max="2456" width="10.77734375" style="11" customWidth="1"/>
    <col min="2457" max="2704" width="11.44140625" style="11"/>
    <col min="2705" max="2707" width="6.77734375" style="11" customWidth="1"/>
    <col min="2708" max="2708" width="3.5546875" style="11" customWidth="1"/>
    <col min="2709" max="2712" width="10.77734375" style="11" customWidth="1"/>
    <col min="2713" max="2960" width="11.44140625" style="11"/>
    <col min="2961" max="2963" width="6.77734375" style="11" customWidth="1"/>
    <col min="2964" max="2964" width="3.5546875" style="11" customWidth="1"/>
    <col min="2965" max="2968" width="10.77734375" style="11" customWidth="1"/>
    <col min="2969" max="3216" width="11.44140625" style="11"/>
    <col min="3217" max="3219" width="6.77734375" style="11" customWidth="1"/>
    <col min="3220" max="3220" width="3.5546875" style="11" customWidth="1"/>
    <col min="3221" max="3224" width="10.77734375" style="11" customWidth="1"/>
    <col min="3225" max="3472" width="11.44140625" style="11"/>
    <col min="3473" max="3475" width="6.77734375" style="11" customWidth="1"/>
    <col min="3476" max="3476" width="3.5546875" style="11" customWidth="1"/>
    <col min="3477" max="3480" width="10.77734375" style="11" customWidth="1"/>
    <col min="3481" max="3728" width="11.44140625" style="11"/>
    <col min="3729" max="3731" width="6.77734375" style="11" customWidth="1"/>
    <col min="3732" max="3732" width="3.5546875" style="11" customWidth="1"/>
    <col min="3733" max="3736" width="10.77734375" style="11" customWidth="1"/>
    <col min="3737" max="3984" width="11.44140625" style="11"/>
    <col min="3985" max="3987" width="6.77734375" style="11" customWidth="1"/>
    <col min="3988" max="3988" width="3.5546875" style="11" customWidth="1"/>
    <col min="3989" max="3992" width="10.77734375" style="11" customWidth="1"/>
    <col min="3993" max="4240" width="11.44140625" style="11"/>
    <col min="4241" max="4243" width="6.77734375" style="11" customWidth="1"/>
    <col min="4244" max="4244" width="3.5546875" style="11" customWidth="1"/>
    <col min="4245" max="4248" width="10.77734375" style="11" customWidth="1"/>
    <col min="4249" max="4496" width="11.44140625" style="11"/>
    <col min="4497" max="4499" width="6.77734375" style="11" customWidth="1"/>
    <col min="4500" max="4500" width="3.5546875" style="11" customWidth="1"/>
    <col min="4501" max="4504" width="10.77734375" style="11" customWidth="1"/>
    <col min="4505" max="4752" width="11.44140625" style="11"/>
    <col min="4753" max="4755" width="6.77734375" style="11" customWidth="1"/>
    <col min="4756" max="4756" width="3.5546875" style="11" customWidth="1"/>
    <col min="4757" max="4760" width="10.77734375" style="11" customWidth="1"/>
    <col min="4761" max="5008" width="11.44140625" style="11"/>
    <col min="5009" max="5011" width="6.77734375" style="11" customWidth="1"/>
    <col min="5012" max="5012" width="3.5546875" style="11" customWidth="1"/>
    <col min="5013" max="5016" width="10.77734375" style="11" customWidth="1"/>
    <col min="5017" max="5264" width="11.44140625" style="11"/>
    <col min="5265" max="5267" width="6.77734375" style="11" customWidth="1"/>
    <col min="5268" max="5268" width="3.5546875" style="11" customWidth="1"/>
    <col min="5269" max="5272" width="10.77734375" style="11" customWidth="1"/>
    <col min="5273" max="5520" width="11.44140625" style="11"/>
    <col min="5521" max="5523" width="6.77734375" style="11" customWidth="1"/>
    <col min="5524" max="5524" width="3.5546875" style="11" customWidth="1"/>
    <col min="5525" max="5528" width="10.77734375" style="11" customWidth="1"/>
    <col min="5529" max="5776" width="11.44140625" style="11"/>
    <col min="5777" max="5779" width="6.77734375" style="11" customWidth="1"/>
    <col min="5780" max="5780" width="3.5546875" style="11" customWidth="1"/>
    <col min="5781" max="5784" width="10.77734375" style="11" customWidth="1"/>
    <col min="5785" max="6032" width="11.44140625" style="11"/>
    <col min="6033" max="6035" width="6.77734375" style="11" customWidth="1"/>
    <col min="6036" max="6036" width="3.5546875" style="11" customWidth="1"/>
    <col min="6037" max="6040" width="10.77734375" style="11" customWidth="1"/>
    <col min="6041" max="6288" width="11.44140625" style="11"/>
    <col min="6289" max="6291" width="6.77734375" style="11" customWidth="1"/>
    <col min="6292" max="6292" width="3.5546875" style="11" customWidth="1"/>
    <col min="6293" max="6296" width="10.77734375" style="11" customWidth="1"/>
    <col min="6297" max="6544" width="11.44140625" style="11"/>
    <col min="6545" max="6547" width="6.77734375" style="11" customWidth="1"/>
    <col min="6548" max="6548" width="3.5546875" style="11" customWidth="1"/>
    <col min="6549" max="6552" width="10.77734375" style="11" customWidth="1"/>
    <col min="6553" max="6800" width="11.44140625" style="11"/>
    <col min="6801" max="6803" width="6.77734375" style="11" customWidth="1"/>
    <col min="6804" max="6804" width="3.5546875" style="11" customWidth="1"/>
    <col min="6805" max="6808" width="10.77734375" style="11" customWidth="1"/>
    <col min="6809" max="7056" width="11.44140625" style="11"/>
    <col min="7057" max="7059" width="6.77734375" style="11" customWidth="1"/>
    <col min="7060" max="7060" width="3.5546875" style="11" customWidth="1"/>
    <col min="7061" max="7064" width="10.77734375" style="11" customWidth="1"/>
    <col min="7065" max="7312" width="11.44140625" style="11"/>
    <col min="7313" max="7315" width="6.77734375" style="11" customWidth="1"/>
    <col min="7316" max="7316" width="3.5546875" style="11" customWidth="1"/>
    <col min="7317" max="7320" width="10.77734375" style="11" customWidth="1"/>
    <col min="7321" max="7568" width="11.44140625" style="11"/>
    <col min="7569" max="7571" width="6.77734375" style="11" customWidth="1"/>
    <col min="7572" max="7572" width="3.5546875" style="11" customWidth="1"/>
    <col min="7573" max="7576" width="10.77734375" style="11" customWidth="1"/>
    <col min="7577" max="7824" width="11.44140625" style="11"/>
    <col min="7825" max="7827" width="6.77734375" style="11" customWidth="1"/>
    <col min="7828" max="7828" width="3.5546875" style="11" customWidth="1"/>
    <col min="7829" max="7832" width="10.77734375" style="11" customWidth="1"/>
    <col min="7833" max="8080" width="11.44140625" style="11"/>
    <col min="8081" max="8083" width="6.77734375" style="11" customWidth="1"/>
    <col min="8084" max="8084" width="3.5546875" style="11" customWidth="1"/>
    <col min="8085" max="8088" width="10.77734375" style="11" customWidth="1"/>
    <col min="8089" max="8336" width="11.44140625" style="11"/>
    <col min="8337" max="8339" width="6.77734375" style="11" customWidth="1"/>
    <col min="8340" max="8340" width="3.5546875" style="11" customWidth="1"/>
    <col min="8341" max="8344" width="10.77734375" style="11" customWidth="1"/>
    <col min="8345" max="8592" width="11.44140625" style="11"/>
    <col min="8593" max="8595" width="6.77734375" style="11" customWidth="1"/>
    <col min="8596" max="8596" width="3.5546875" style="11" customWidth="1"/>
    <col min="8597" max="8600" width="10.77734375" style="11" customWidth="1"/>
    <col min="8601" max="8848" width="11.44140625" style="11"/>
    <col min="8849" max="8851" width="6.77734375" style="11" customWidth="1"/>
    <col min="8852" max="8852" width="3.5546875" style="11" customWidth="1"/>
    <col min="8853" max="8856" width="10.77734375" style="11" customWidth="1"/>
    <col min="8857" max="9104" width="11.44140625" style="11"/>
    <col min="9105" max="9107" width="6.77734375" style="11" customWidth="1"/>
    <col min="9108" max="9108" width="3.5546875" style="11" customWidth="1"/>
    <col min="9109" max="9112" width="10.77734375" style="11" customWidth="1"/>
    <col min="9113" max="9360" width="11.44140625" style="11"/>
    <col min="9361" max="9363" width="6.77734375" style="11" customWidth="1"/>
    <col min="9364" max="9364" width="3.5546875" style="11" customWidth="1"/>
    <col min="9365" max="9368" width="10.77734375" style="11" customWidth="1"/>
    <col min="9369" max="9616" width="11.44140625" style="11"/>
    <col min="9617" max="9619" width="6.77734375" style="11" customWidth="1"/>
    <col min="9620" max="9620" width="3.5546875" style="11" customWidth="1"/>
    <col min="9621" max="9624" width="10.77734375" style="11" customWidth="1"/>
    <col min="9625" max="9872" width="11.44140625" style="11"/>
    <col min="9873" max="9875" width="6.77734375" style="11" customWidth="1"/>
    <col min="9876" max="9876" width="3.5546875" style="11" customWidth="1"/>
    <col min="9877" max="9880" width="10.77734375" style="11" customWidth="1"/>
    <col min="9881" max="10128" width="11.44140625" style="11"/>
    <col min="10129" max="10131" width="6.77734375" style="11" customWidth="1"/>
    <col min="10132" max="10132" width="3.5546875" style="11" customWidth="1"/>
    <col min="10133" max="10136" width="10.77734375" style="11" customWidth="1"/>
    <col min="10137" max="10384" width="11.44140625" style="11"/>
    <col min="10385" max="10387" width="6.77734375" style="11" customWidth="1"/>
    <col min="10388" max="10388" width="3.5546875" style="11" customWidth="1"/>
    <col min="10389" max="10392" width="10.77734375" style="11" customWidth="1"/>
    <col min="10393" max="10640" width="11.44140625" style="11"/>
    <col min="10641" max="10643" width="6.77734375" style="11" customWidth="1"/>
    <col min="10644" max="10644" width="3.5546875" style="11" customWidth="1"/>
    <col min="10645" max="10648" width="10.77734375" style="11" customWidth="1"/>
    <col min="10649" max="10896" width="11.44140625" style="11"/>
    <col min="10897" max="10899" width="6.77734375" style="11" customWidth="1"/>
    <col min="10900" max="10900" width="3.5546875" style="11" customWidth="1"/>
    <col min="10901" max="10904" width="10.77734375" style="11" customWidth="1"/>
    <col min="10905" max="11152" width="11.44140625" style="11"/>
    <col min="11153" max="11155" width="6.77734375" style="11" customWidth="1"/>
    <col min="11156" max="11156" width="3.5546875" style="11" customWidth="1"/>
    <col min="11157" max="11160" width="10.77734375" style="11" customWidth="1"/>
    <col min="11161" max="11408" width="11.44140625" style="11"/>
    <col min="11409" max="11411" width="6.77734375" style="11" customWidth="1"/>
    <col min="11412" max="11412" width="3.5546875" style="11" customWidth="1"/>
    <col min="11413" max="11416" width="10.77734375" style="11" customWidth="1"/>
    <col min="11417" max="11664" width="11.44140625" style="11"/>
    <col min="11665" max="11667" width="6.77734375" style="11" customWidth="1"/>
    <col min="11668" max="11668" width="3.5546875" style="11" customWidth="1"/>
    <col min="11669" max="11672" width="10.77734375" style="11" customWidth="1"/>
    <col min="11673" max="11920" width="11.44140625" style="11"/>
    <col min="11921" max="11923" width="6.77734375" style="11" customWidth="1"/>
    <col min="11924" max="11924" width="3.5546875" style="11" customWidth="1"/>
    <col min="11925" max="11928" width="10.77734375" style="11" customWidth="1"/>
    <col min="11929" max="12176" width="11.44140625" style="11"/>
    <col min="12177" max="12179" width="6.77734375" style="11" customWidth="1"/>
    <col min="12180" max="12180" width="3.5546875" style="11" customWidth="1"/>
    <col min="12181" max="12184" width="10.77734375" style="11" customWidth="1"/>
    <col min="12185" max="12432" width="11.44140625" style="11"/>
    <col min="12433" max="12435" width="6.77734375" style="11" customWidth="1"/>
    <col min="12436" max="12436" width="3.5546875" style="11" customWidth="1"/>
    <col min="12437" max="12440" width="10.77734375" style="11" customWidth="1"/>
    <col min="12441" max="12688" width="11.44140625" style="11"/>
    <col min="12689" max="12691" width="6.77734375" style="11" customWidth="1"/>
    <col min="12692" max="12692" width="3.5546875" style="11" customWidth="1"/>
    <col min="12693" max="12696" width="10.77734375" style="11" customWidth="1"/>
    <col min="12697" max="12944" width="11.44140625" style="11"/>
    <col min="12945" max="12947" width="6.77734375" style="11" customWidth="1"/>
    <col min="12948" max="12948" width="3.5546875" style="11" customWidth="1"/>
    <col min="12949" max="12952" width="10.77734375" style="11" customWidth="1"/>
    <col min="12953" max="13200" width="11.44140625" style="11"/>
    <col min="13201" max="13203" width="6.77734375" style="11" customWidth="1"/>
    <col min="13204" max="13204" width="3.5546875" style="11" customWidth="1"/>
    <col min="13205" max="13208" width="10.77734375" style="11" customWidth="1"/>
    <col min="13209" max="13456" width="11.44140625" style="11"/>
    <col min="13457" max="13459" width="6.77734375" style="11" customWidth="1"/>
    <col min="13460" max="13460" width="3.5546875" style="11" customWidth="1"/>
    <col min="13461" max="13464" width="10.77734375" style="11" customWidth="1"/>
    <col min="13465" max="13712" width="11.44140625" style="11"/>
    <col min="13713" max="13715" width="6.77734375" style="11" customWidth="1"/>
    <col min="13716" max="13716" width="3.5546875" style="11" customWidth="1"/>
    <col min="13717" max="13720" width="10.77734375" style="11" customWidth="1"/>
    <col min="13721" max="13968" width="11.44140625" style="11"/>
    <col min="13969" max="13971" width="6.77734375" style="11" customWidth="1"/>
    <col min="13972" max="13972" width="3.5546875" style="11" customWidth="1"/>
    <col min="13973" max="13976" width="10.77734375" style="11" customWidth="1"/>
    <col min="13977" max="14224" width="11.44140625" style="11"/>
    <col min="14225" max="14227" width="6.77734375" style="11" customWidth="1"/>
    <col min="14228" max="14228" width="3.5546875" style="11" customWidth="1"/>
    <col min="14229" max="14232" width="10.77734375" style="11" customWidth="1"/>
    <col min="14233" max="14480" width="11.44140625" style="11"/>
    <col min="14481" max="14483" width="6.77734375" style="11" customWidth="1"/>
    <col min="14484" max="14484" width="3.5546875" style="11" customWidth="1"/>
    <col min="14485" max="14488" width="10.77734375" style="11" customWidth="1"/>
    <col min="14489" max="14736" width="11.44140625" style="11"/>
    <col min="14737" max="14739" width="6.77734375" style="11" customWidth="1"/>
    <col min="14740" max="14740" width="3.5546875" style="11" customWidth="1"/>
    <col min="14741" max="14744" width="10.77734375" style="11" customWidth="1"/>
    <col min="14745" max="14992" width="11.44140625" style="11"/>
    <col min="14993" max="14995" width="6.77734375" style="11" customWidth="1"/>
    <col min="14996" max="14996" width="3.5546875" style="11" customWidth="1"/>
    <col min="14997" max="15000" width="10.77734375" style="11" customWidth="1"/>
    <col min="15001" max="15248" width="11.44140625" style="11"/>
    <col min="15249" max="15251" width="6.77734375" style="11" customWidth="1"/>
    <col min="15252" max="15252" width="3.5546875" style="11" customWidth="1"/>
    <col min="15253" max="15256" width="10.77734375" style="11" customWidth="1"/>
    <col min="15257" max="15504" width="11.44140625" style="11"/>
    <col min="15505" max="15507" width="6.77734375" style="11" customWidth="1"/>
    <col min="15508" max="15508" width="3.5546875" style="11" customWidth="1"/>
    <col min="15509" max="15512" width="10.77734375" style="11" customWidth="1"/>
    <col min="15513" max="15760" width="11.44140625" style="11"/>
    <col min="15761" max="15763" width="6.77734375" style="11" customWidth="1"/>
    <col min="15764" max="15764" width="3.5546875" style="11" customWidth="1"/>
    <col min="15765" max="15768" width="10.77734375" style="11" customWidth="1"/>
    <col min="15769" max="16016" width="11.44140625" style="11"/>
    <col min="16017" max="16019" width="6.77734375" style="11" customWidth="1"/>
    <col min="16020" max="16020" width="3.5546875" style="11" customWidth="1"/>
    <col min="16021" max="16024" width="10.77734375" style="11" customWidth="1"/>
    <col min="16025" max="16384" width="11.44140625" style="11"/>
  </cols>
  <sheetData>
    <row r="1" spans="1:42 1882:1887" s="11" customFormat="1" ht="13.95" customHeight="1" thickBot="1" x14ac:dyDescent="0.35">
      <c r="A1" s="63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3" t="s">
        <v>0</v>
      </c>
      <c r="V1" s="14">
        <f ca="1">F11</f>
        <v>12.074999999999992</v>
      </c>
      <c r="W1" s="14">
        <f ca="1">V1*W3/V3</f>
        <v>62.999999999999957</v>
      </c>
      <c r="X1" s="1"/>
      <c r="Y1" s="6"/>
      <c r="Z1" s="1"/>
      <c r="AA1" s="1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5"/>
      <c r="AN1" s="15"/>
      <c r="AO1" s="15"/>
      <c r="AP1" s="15"/>
      <c r="BTJ1" s="5">
        <f t="shared" ref="BTJ1:BTJ64" ca="1" si="0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0</v>
      </c>
      <c r="BTK1" s="4">
        <f t="shared" ref="BTK1:BTK64" ca="1" si="1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-75.746287037715575</v>
      </c>
      <c r="BTL1" s="4">
        <v>0</v>
      </c>
      <c r="BTM1" s="3">
        <f t="shared" ref="BTM1:BTM64" ca="1" si="2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" s="3">
        <f t="shared" ref="BTN1:BTN64" ca="1" si="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1" s="11">
        <v>0</v>
      </c>
    </row>
    <row r="2" spans="1:42 1882:1887" s="11" customFormat="1" ht="13.95" customHeight="1" thickBot="1" x14ac:dyDescent="0.35">
      <c r="A2" s="64">
        <v>50</v>
      </c>
      <c r="B2" s="59">
        <v>230</v>
      </c>
      <c r="C2" s="65" t="s">
        <v>25</v>
      </c>
      <c r="D2" s="60">
        <v>75</v>
      </c>
      <c r="E2" s="66" t="s">
        <v>24</v>
      </c>
      <c r="F2" s="8"/>
      <c r="G2" s="8"/>
      <c r="H2" s="52"/>
      <c r="I2" s="53"/>
      <c r="J2" s="53"/>
      <c r="K2" s="53"/>
      <c r="L2" s="53"/>
      <c r="M2" s="54"/>
      <c r="N2" s="1"/>
      <c r="O2" s="1"/>
      <c r="P2" s="1"/>
      <c r="Q2" s="1"/>
      <c r="R2" s="9"/>
      <c r="S2" s="9"/>
      <c r="T2" s="1"/>
      <c r="U2" s="13" t="s">
        <v>1</v>
      </c>
      <c r="V2" s="14">
        <f ca="1">F5</f>
        <v>12.318964039236423</v>
      </c>
      <c r="W2" s="14">
        <f ca="1">V2*W3/V3</f>
        <v>64.272855856885684</v>
      </c>
      <c r="X2" s="1"/>
      <c r="Y2" s="6"/>
      <c r="Z2" s="1"/>
      <c r="AA2" s="1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5"/>
      <c r="AN2" s="15"/>
      <c r="AO2" s="15"/>
      <c r="AP2" s="15"/>
      <c r="BTJ2" s="5">
        <f t="shared" ca="1" si="0"/>
        <v>2.0437127044003121</v>
      </c>
      <c r="BTK2" s="4">
        <f t="shared" ca="1" si="1"/>
        <v>-75.278292231810767</v>
      </c>
      <c r="BTL2" s="4">
        <v>0</v>
      </c>
      <c r="BTM2" s="3">
        <f t="shared" ca="1" si="2"/>
        <v>-0.15384720219971099</v>
      </c>
      <c r="BTN2" s="3">
        <f t="shared" ca="1" si="3"/>
        <v>0</v>
      </c>
      <c r="BTO2" s="11">
        <v>0</v>
      </c>
    </row>
    <row r="3" spans="1:42 1882:1887" s="11" customFormat="1" ht="13.95" customHeight="1" thickBot="1" x14ac:dyDescent="0.35">
      <c r="B3" s="41" t="s">
        <v>26</v>
      </c>
      <c r="C3" s="61">
        <v>0.7</v>
      </c>
      <c r="D3" s="51">
        <f ca="1">((DEGREES(ACOS(C3)))*(((IF(C3&gt;1,0,1))*(IF(C3&lt;0,0,1)))/((IF(C3&gt;1,0,1))*(IF(C3&lt;0,0,1)))))*(((SUM(A9:AE9))/(SUM(A9:AE9)))*('V-I-Cos'!F11/'V-I-Cos'!F11))</f>
        <v>45.572995999194291</v>
      </c>
      <c r="E3" s="36" t="s">
        <v>23</v>
      </c>
      <c r="H3" s="55"/>
      <c r="I3" s="8"/>
      <c r="J3" s="8"/>
      <c r="K3" s="8"/>
      <c r="L3" s="8"/>
      <c r="M3" s="56"/>
      <c r="N3" s="8"/>
      <c r="O3" s="8"/>
      <c r="P3" s="8"/>
      <c r="Q3" s="8"/>
      <c r="R3" s="9"/>
      <c r="S3" s="9"/>
      <c r="T3" s="8"/>
      <c r="U3" s="13" t="s">
        <v>2</v>
      </c>
      <c r="V3" s="14">
        <f>F8</f>
        <v>17.25</v>
      </c>
      <c r="W3" s="14">
        <v>90</v>
      </c>
      <c r="X3" s="1"/>
      <c r="Y3" s="6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5"/>
      <c r="AN3" s="15"/>
      <c r="AO3" s="15"/>
      <c r="AP3" s="15"/>
      <c r="BTJ3" s="5">
        <f t="shared" ca="1" si="0"/>
        <v>4.087344726522451</v>
      </c>
      <c r="BTK3" s="4">
        <f t="shared" ca="1" si="1"/>
        <v>-74.807325567825714</v>
      </c>
      <c r="BTL3" s="4">
        <v>0</v>
      </c>
      <c r="BTM3" s="3">
        <f t="shared" ca="1" si="2"/>
        <v>-0.30576332766490055</v>
      </c>
      <c r="BTN3" s="3">
        <f t="shared" ca="1" si="3"/>
        <v>0</v>
      </c>
      <c r="BTO3" s="11">
        <v>0</v>
      </c>
    </row>
    <row r="4" spans="1:42 1882:1887" s="11" customFormat="1" ht="13.95" customHeight="1" thickBot="1" x14ac:dyDescent="0.35">
      <c r="H4" s="55"/>
      <c r="I4" s="8"/>
      <c r="J4" s="8"/>
      <c r="K4" s="8"/>
      <c r="L4" s="8"/>
      <c r="M4" s="56"/>
      <c r="N4" s="8"/>
      <c r="O4" s="8"/>
      <c r="P4" s="8"/>
      <c r="Q4" s="8"/>
      <c r="R4" s="9"/>
      <c r="S4" s="9"/>
      <c r="T4" s="8"/>
      <c r="U4" s="6"/>
      <c r="V4" s="13"/>
      <c r="W4" s="14"/>
      <c r="X4" s="1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5"/>
      <c r="AN4" s="15"/>
      <c r="AO4" s="15"/>
      <c r="AP4" s="15"/>
      <c r="BTJ4" s="5">
        <f t="shared" ca="1" si="0"/>
        <v>6.1308153872734419</v>
      </c>
      <c r="BTK4" s="4">
        <f t="shared" ca="1" si="1"/>
        <v>-74.33340563871792</v>
      </c>
      <c r="BTL4" s="4">
        <v>0</v>
      </c>
      <c r="BTM4" s="3">
        <f t="shared" ca="1" si="2"/>
        <v>-0.45572438707829027</v>
      </c>
      <c r="BTN4" s="3">
        <f t="shared" ca="1" si="3"/>
        <v>0</v>
      </c>
      <c r="BTO4" s="11">
        <v>0</v>
      </c>
    </row>
    <row r="5" spans="1:42 1882:1887" s="11" customFormat="1" ht="13.95" customHeight="1" x14ac:dyDescent="0.3">
      <c r="E5" s="46" t="s">
        <v>1</v>
      </c>
      <c r="F5" s="39">
        <f ca="1">((((ABS(B2)/B2)+1)/((ABS(B2)/B2)+1))*(((ABS(D2)/D2)+1)/((ABS(D2)/D2)+1))*((ABS(A2)/A2)+1)/((ABS(A2)/A2)+1))*(IFERROR((SQRT(F8^2-F11^2)),0))*(((IF(C3&gt;1,0,1))*(IF(C3&lt;0,0,1)))/((IF(C3&gt;1,0,1))*(IF(C3&lt;0,0,1))))</f>
        <v>12.318964039236423</v>
      </c>
      <c r="G5" s="39"/>
      <c r="H5" s="55"/>
      <c r="I5" s="8"/>
      <c r="J5" s="8"/>
      <c r="K5" s="8"/>
      <c r="L5" s="8"/>
      <c r="M5" s="56"/>
      <c r="N5" s="8"/>
      <c r="O5" s="8"/>
      <c r="P5" s="8"/>
      <c r="Q5" s="8"/>
      <c r="R5" s="8"/>
      <c r="S5" s="8"/>
      <c r="T5" s="8"/>
      <c r="U5" s="16" t="s">
        <v>1</v>
      </c>
      <c r="V5" s="17" t="s">
        <v>6</v>
      </c>
      <c r="W5" s="18" t="s">
        <v>5</v>
      </c>
      <c r="X5" s="16" t="s">
        <v>0</v>
      </c>
      <c r="Y5" s="19" t="s">
        <v>3</v>
      </c>
      <c r="Z5" s="18" t="s">
        <v>4</v>
      </c>
      <c r="AA5" s="16" t="s">
        <v>18</v>
      </c>
      <c r="AB5" s="20" t="s">
        <v>18</v>
      </c>
      <c r="AC5" s="16" t="s">
        <v>10</v>
      </c>
      <c r="AD5" s="20" t="s">
        <v>11</v>
      </c>
      <c r="AE5" s="16" t="s">
        <v>12</v>
      </c>
      <c r="AF5" s="20" t="s">
        <v>13</v>
      </c>
      <c r="AG5" s="16" t="s">
        <v>7</v>
      </c>
      <c r="AH5" s="20" t="s">
        <v>8</v>
      </c>
      <c r="AI5" s="16" t="s">
        <v>19</v>
      </c>
      <c r="AJ5" s="20" t="s">
        <v>19</v>
      </c>
      <c r="AK5" s="16" t="s">
        <v>20</v>
      </c>
      <c r="AL5" s="18" t="s">
        <v>20</v>
      </c>
      <c r="AM5" s="68" t="s">
        <v>21</v>
      </c>
      <c r="AN5" s="70"/>
      <c r="AO5" s="68" t="s">
        <v>22</v>
      </c>
      <c r="AP5" s="69"/>
      <c r="BTJ5" s="5">
        <f t="shared" ca="1" si="0"/>
        <v>8.1740440139305814</v>
      </c>
      <c r="BTK5" s="4">
        <f t="shared" ca="1" si="1"/>
        <v>-73.856551154034676</v>
      </c>
      <c r="BTL5" s="4">
        <v>0</v>
      </c>
      <c r="BTM5" s="3">
        <f t="shared" ca="1" si="2"/>
        <v>-0.60370669985019487</v>
      </c>
      <c r="BTN5" s="3">
        <f t="shared" ca="1" si="3"/>
        <v>0</v>
      </c>
      <c r="BTO5" s="11">
        <v>0</v>
      </c>
    </row>
    <row r="6" spans="1:42 1882:1887" s="11" customFormat="1" ht="13.95" customHeight="1" x14ac:dyDescent="0.3">
      <c r="E6" s="47"/>
      <c r="F6" s="48"/>
      <c r="G6" s="48"/>
      <c r="H6" s="55"/>
      <c r="I6" s="8"/>
      <c r="J6" s="8"/>
      <c r="K6" s="8"/>
      <c r="L6" s="8"/>
      <c r="M6" s="56"/>
      <c r="N6" s="8"/>
      <c r="O6" s="8"/>
      <c r="P6" s="8"/>
      <c r="Q6" s="8"/>
      <c r="R6" s="8"/>
      <c r="S6" s="8"/>
      <c r="T6" s="8"/>
      <c r="U6" s="21">
        <v>0</v>
      </c>
      <c r="V6" s="22">
        <v>0</v>
      </c>
      <c r="W6" s="23">
        <f ca="1">IF(U6&lt;W2,U6,W2)</f>
        <v>0</v>
      </c>
      <c r="X6" s="21">
        <f>U6</f>
        <v>0</v>
      </c>
      <c r="Y6" s="22">
        <f ca="1">IF(X6&lt;W1,X6,W1)</f>
        <v>0</v>
      </c>
      <c r="Z6" s="23">
        <f>V6</f>
        <v>0</v>
      </c>
      <c r="AA6" s="21">
        <v>0</v>
      </c>
      <c r="AB6" s="24">
        <f>IF(AA6&lt;W3,AA6,W3)</f>
        <v>0</v>
      </c>
      <c r="AC6" s="21">
        <f ca="1">Y6</f>
        <v>0</v>
      </c>
      <c r="AD6" s="24">
        <f ca="1">IF(W2&gt;=W1,W2,0)</f>
        <v>64.272855856885684</v>
      </c>
      <c r="AE6" s="21">
        <f ca="1">W6</f>
        <v>0</v>
      </c>
      <c r="AF6" s="24">
        <f ca="1">IF(W1&lt;=W2,W1,0)</f>
        <v>62.999999999999957</v>
      </c>
      <c r="AG6" s="21">
        <f ca="1">W1/(W3-U6)</f>
        <v>0.69999999999999951</v>
      </c>
      <c r="AH6" s="24">
        <f ca="1">W2/(W3-U6)</f>
        <v>0.71414284285428542</v>
      </c>
      <c r="AI6" s="21">
        <v>0</v>
      </c>
      <c r="AJ6" s="24">
        <f ca="1">IF(W1&lt;=W2,W1,0)</f>
        <v>62.999999999999957</v>
      </c>
      <c r="AK6" s="21">
        <v>0</v>
      </c>
      <c r="AL6" s="23">
        <f ca="1">AD6</f>
        <v>64.272855856885684</v>
      </c>
      <c r="AM6" s="25">
        <f ca="1">AE6</f>
        <v>0</v>
      </c>
      <c r="AN6" s="26">
        <f ca="1">IF(W1&gt;=W2,W1,0)</f>
        <v>0</v>
      </c>
      <c r="AO6" s="25">
        <f ca="1">AC6</f>
        <v>0</v>
      </c>
      <c r="AP6" s="27">
        <f ca="1">IF(W2&lt;=W1,W2,0)</f>
        <v>0</v>
      </c>
      <c r="BTJ6" s="5">
        <f t="shared" ca="1" si="0"/>
        <v>10.216949943326256</v>
      </c>
      <c r="BTK6" s="4">
        <f t="shared" ca="1" si="1"/>
        <v>-73.376780939174537</v>
      </c>
      <c r="BTL6" s="4">
        <v>0</v>
      </c>
      <c r="BTM6" s="3">
        <f t="shared" ca="1" si="2"/>
        <v>-0.74968689785796239</v>
      </c>
      <c r="BTN6" s="3">
        <f t="shared" ca="1" si="3"/>
        <v>0</v>
      </c>
      <c r="BTO6" s="11">
        <v>0</v>
      </c>
    </row>
    <row r="7" spans="1:42 1882:1887" s="11" customFormat="1" ht="13.95" customHeight="1" x14ac:dyDescent="0.3">
      <c r="G7" s="40"/>
      <c r="H7" s="55"/>
      <c r="I7" s="8"/>
      <c r="J7" s="8"/>
      <c r="K7" s="8"/>
      <c r="L7" s="8"/>
      <c r="M7" s="56"/>
      <c r="N7" s="8"/>
      <c r="O7" s="8"/>
      <c r="P7" s="8"/>
      <c r="Q7" s="8"/>
      <c r="R7" s="8"/>
      <c r="S7" s="8"/>
      <c r="T7" s="8"/>
      <c r="U7" s="21">
        <v>1</v>
      </c>
      <c r="V7" s="22">
        <v>0</v>
      </c>
      <c r="W7" s="23">
        <f ca="1">IF(U7&lt;W2,U7,W2)</f>
        <v>1</v>
      </c>
      <c r="X7" s="21">
        <f t="shared" ref="X7:X70" si="4">U7</f>
        <v>1</v>
      </c>
      <c r="Y7" s="22">
        <f ca="1">IF(X7&lt;W1,X7,W1)</f>
        <v>1</v>
      </c>
      <c r="Z7" s="23">
        <f t="shared" ref="Z7:Z70" si="5">V7</f>
        <v>0</v>
      </c>
      <c r="AA7" s="21">
        <v>1</v>
      </c>
      <c r="AB7" s="24">
        <f>IF(AA7&lt;W3,AA7,W3)</f>
        <v>1</v>
      </c>
      <c r="AC7" s="21">
        <f t="shared" ref="AC7:AC70" ca="1" si="6">Y7</f>
        <v>1</v>
      </c>
      <c r="AD7" s="24">
        <f ca="1">IF(W2&gt;=W1,W2,0)</f>
        <v>64.272855856885684</v>
      </c>
      <c r="AE7" s="21">
        <f t="shared" ref="AE7:AE70" ca="1" si="7">W7</f>
        <v>1</v>
      </c>
      <c r="AF7" s="24">
        <f ca="1">IF(W1&lt;=W2,W1,0)</f>
        <v>62.999999999999957</v>
      </c>
      <c r="AG7" s="21">
        <f ca="1">W1/(W3-AA7)</f>
        <v>0.70786516853932535</v>
      </c>
      <c r="AH7" s="24">
        <f ca="1">W2/(W3-AA7)</f>
        <v>0.72216691974028857</v>
      </c>
      <c r="AI7" s="21">
        <v>1</v>
      </c>
      <c r="AJ7" s="24">
        <f ca="1">IF(W1&lt;=W2,W1,0)</f>
        <v>62.999999999999957</v>
      </c>
      <c r="AK7" s="21">
        <v>1</v>
      </c>
      <c r="AL7" s="23">
        <f t="shared" ref="AL7:AM22" ca="1" si="8">AD7</f>
        <v>64.272855856885684</v>
      </c>
      <c r="AM7" s="25">
        <f t="shared" ca="1" si="8"/>
        <v>1</v>
      </c>
      <c r="AN7" s="26">
        <f ca="1">IF(W1&gt;=W2,W1,0)</f>
        <v>0</v>
      </c>
      <c r="AO7" s="25">
        <f t="shared" ref="AO7:AO70" ca="1" si="9">AC7</f>
        <v>1</v>
      </c>
      <c r="AP7" s="27">
        <f ca="1">IF(W2&lt;=W1,W2,0)</f>
        <v>0</v>
      </c>
      <c r="BTJ7" s="5">
        <f t="shared" ca="1" si="0"/>
        <v>12.259452525032389</v>
      </c>
      <c r="BTK7" s="4">
        <f t="shared" ca="1" si="1"/>
        <v>-72.894113934644096</v>
      </c>
      <c r="BTL7" s="4">
        <v>0</v>
      </c>
      <c r="BTM7" s="3">
        <f t="shared" ca="1" si="2"/>
        <v>-0.89364192913607121</v>
      </c>
      <c r="BTN7" s="3">
        <f t="shared" ca="1" si="3"/>
        <v>0</v>
      </c>
      <c r="BTO7" s="11">
        <v>0</v>
      </c>
    </row>
    <row r="8" spans="1:42 1882:1887" s="11" customFormat="1" ht="13.95" customHeight="1" x14ac:dyDescent="0.3">
      <c r="E8" s="49" t="s">
        <v>2</v>
      </c>
      <c r="F8" s="40">
        <f>((((ABS(B2)/B2)+1)/((ABS(B2)/B2)+1))*(((ABS(D2)/D2)+1)/((ABS(D2)/D2)+1))*((ABS(A2)/A2)+1)/((ABS(A2)/A2)+1))*(B2*D2/1000)*(((IF(C3&gt;1,0,1))*(IF(C3&lt;0,0,1)))/((IF(C3&gt;1,0,1))*(IF(C3&lt;0,0,1))))</f>
        <v>17.25</v>
      </c>
      <c r="G8" s="48"/>
      <c r="H8" s="55"/>
      <c r="I8" s="8"/>
      <c r="J8" s="8"/>
      <c r="K8" s="8"/>
      <c r="L8" s="8"/>
      <c r="M8" s="56"/>
      <c r="N8" s="8"/>
      <c r="O8" s="8"/>
      <c r="P8" s="8"/>
      <c r="Q8" s="8"/>
      <c r="R8" s="8"/>
      <c r="S8" s="8"/>
      <c r="T8" s="8"/>
      <c r="U8" s="21">
        <v>2</v>
      </c>
      <c r="V8" s="22">
        <v>0</v>
      </c>
      <c r="W8" s="23">
        <f ca="1">IF(U8&lt;W2,U8,W2)</f>
        <v>2</v>
      </c>
      <c r="X8" s="21">
        <f t="shared" si="4"/>
        <v>2</v>
      </c>
      <c r="Y8" s="22">
        <f ca="1">IF(X8&lt;W1,X8,W1)</f>
        <v>2</v>
      </c>
      <c r="Z8" s="23">
        <f t="shared" si="5"/>
        <v>0</v>
      </c>
      <c r="AA8" s="21">
        <v>2</v>
      </c>
      <c r="AB8" s="24">
        <f>IF(AA8&lt;W3,AA8,W3)</f>
        <v>2</v>
      </c>
      <c r="AC8" s="21">
        <f t="shared" ca="1" si="6"/>
        <v>2</v>
      </c>
      <c r="AD8" s="24">
        <f ca="1">IF(W2&gt;=W1,W2,0)</f>
        <v>64.272855856885684</v>
      </c>
      <c r="AE8" s="21">
        <f t="shared" ca="1" si="7"/>
        <v>2</v>
      </c>
      <c r="AF8" s="24">
        <f ca="1">IF(W1&lt;=W2,W1,0)</f>
        <v>62.999999999999957</v>
      </c>
      <c r="AG8" s="21">
        <f ca="1">W1/(W3-AA8)</f>
        <v>0.71590909090909038</v>
      </c>
      <c r="AH8" s="24">
        <f ca="1">W2/(W3-AA8)</f>
        <v>0.73037336201006464</v>
      </c>
      <c r="AI8" s="21">
        <v>2</v>
      </c>
      <c r="AJ8" s="24">
        <f ca="1">IF(W1&lt;=W2,W1,0)</f>
        <v>62.999999999999957</v>
      </c>
      <c r="AK8" s="21">
        <v>2</v>
      </c>
      <c r="AL8" s="23">
        <f t="shared" ca="1" si="8"/>
        <v>64.272855856885684</v>
      </c>
      <c r="AM8" s="25">
        <f t="shared" ca="1" si="8"/>
        <v>2</v>
      </c>
      <c r="AN8" s="26">
        <f ca="1">IF(W1&gt;=W2,W1,0)</f>
        <v>0</v>
      </c>
      <c r="AO8" s="25">
        <f t="shared" ca="1" si="9"/>
        <v>2</v>
      </c>
      <c r="AP8" s="27">
        <f ca="1">IF(W2&lt;=W1,W2,0)</f>
        <v>0</v>
      </c>
      <c r="BTJ8" s="5">
        <f t="shared" ca="1" si="0"/>
        <v>14.301471124544376</v>
      </c>
      <c r="BTK8" s="4">
        <f t="shared" ca="1" si="1"/>
        <v>-72.408569195310236</v>
      </c>
      <c r="BTL8" s="4">
        <v>0</v>
      </c>
      <c r="BTM8" s="3">
        <f t="shared" ca="1" si="2"/>
        <v>-1.0355490615163028</v>
      </c>
      <c r="BTN8" s="3">
        <f t="shared" ca="1" si="3"/>
        <v>0</v>
      </c>
      <c r="BTO8" s="11">
        <v>0</v>
      </c>
    </row>
    <row r="9" spans="1:42 1882:1887" s="11" customFormat="1" ht="13.95" customHeight="1" x14ac:dyDescent="0.3">
      <c r="D9" s="1"/>
      <c r="E9" s="6"/>
      <c r="G9" s="42"/>
      <c r="H9" s="55"/>
      <c r="I9" s="8"/>
      <c r="J9" s="8"/>
      <c r="K9" s="8"/>
      <c r="L9" s="8"/>
      <c r="M9" s="56"/>
      <c r="N9" s="8"/>
      <c r="O9" s="8"/>
      <c r="P9" s="8"/>
      <c r="Q9" s="8"/>
      <c r="R9" s="8"/>
      <c r="S9" s="8"/>
      <c r="T9" s="8"/>
      <c r="U9" s="21">
        <v>3</v>
      </c>
      <c r="V9" s="22">
        <v>0</v>
      </c>
      <c r="W9" s="23">
        <f ca="1">IF(U9&lt;W2,U9,W2)</f>
        <v>3</v>
      </c>
      <c r="X9" s="21">
        <f t="shared" si="4"/>
        <v>3</v>
      </c>
      <c r="Y9" s="22">
        <f ca="1">IF(X9&lt;W1,X9,W1)</f>
        <v>3</v>
      </c>
      <c r="Z9" s="23">
        <f t="shared" si="5"/>
        <v>0</v>
      </c>
      <c r="AA9" s="21">
        <v>3</v>
      </c>
      <c r="AB9" s="24">
        <f>IF(AA9&lt;W3,AA9,W3)</f>
        <v>3</v>
      </c>
      <c r="AC9" s="21">
        <f t="shared" ca="1" si="6"/>
        <v>3</v>
      </c>
      <c r="AD9" s="24">
        <f ca="1">IF(W2&gt;=W1,W2,0)</f>
        <v>64.272855856885684</v>
      </c>
      <c r="AE9" s="21">
        <f t="shared" ca="1" si="7"/>
        <v>3</v>
      </c>
      <c r="AF9" s="24">
        <f ca="1">IF(W1&lt;=W2,W1,0)</f>
        <v>62.999999999999957</v>
      </c>
      <c r="AG9" s="21">
        <f ca="1">W1/(W3-AA9)</f>
        <v>0.72413793103448232</v>
      </c>
      <c r="AH9" s="24">
        <f ca="1">W2/(W3-AA9)</f>
        <v>0.73876845812512282</v>
      </c>
      <c r="AI9" s="21">
        <v>3</v>
      </c>
      <c r="AJ9" s="24">
        <f ca="1">IF(W1&lt;=W2,W1,0)</f>
        <v>62.999999999999957</v>
      </c>
      <c r="AK9" s="21">
        <v>3</v>
      </c>
      <c r="AL9" s="23">
        <f t="shared" ca="1" si="8"/>
        <v>64.272855856885684</v>
      </c>
      <c r="AM9" s="25">
        <f t="shared" ca="1" si="8"/>
        <v>3</v>
      </c>
      <c r="AN9" s="26">
        <f ca="1">IF(W1&gt;=W2,W1,0)</f>
        <v>0</v>
      </c>
      <c r="AO9" s="25">
        <f t="shared" ca="1" si="9"/>
        <v>3</v>
      </c>
      <c r="AP9" s="27">
        <f ca="1">IF(W2&lt;=W1,W2,0)</f>
        <v>0</v>
      </c>
      <c r="BTJ9" s="5">
        <f t="shared" ca="1" si="0"/>
        <v>16.342925126464408</v>
      </c>
      <c r="BTK9" s="4">
        <f t="shared" ca="1" si="1"/>
        <v>-71.920165889647876</v>
      </c>
      <c r="BTL9" s="4">
        <v>0</v>
      </c>
      <c r="BTM9" s="3">
        <f t="shared" ca="1" si="2"/>
        <v>-1.1753858862174147</v>
      </c>
      <c r="BTN9" s="3">
        <f t="shared" ca="1" si="3"/>
        <v>0</v>
      </c>
      <c r="BTO9" s="11">
        <v>0</v>
      </c>
    </row>
    <row r="10" spans="1:42 1882:1887" s="11" customFormat="1" ht="13.95" customHeight="1" x14ac:dyDescent="0.3">
      <c r="B10" s="37"/>
      <c r="C10" s="37"/>
      <c r="D10" s="1"/>
      <c r="E10" s="45"/>
      <c r="G10" s="43"/>
      <c r="H10" s="55"/>
      <c r="I10" s="8"/>
      <c r="J10" s="8"/>
      <c r="K10" s="8"/>
      <c r="L10" s="8"/>
      <c r="M10" s="56"/>
      <c r="N10" s="8"/>
      <c r="O10" s="8"/>
      <c r="P10" s="8"/>
      <c r="Q10" s="8"/>
      <c r="R10" s="8"/>
      <c r="S10" s="8"/>
      <c r="T10" s="8"/>
      <c r="U10" s="21">
        <v>4</v>
      </c>
      <c r="V10" s="22">
        <v>0</v>
      </c>
      <c r="W10" s="23">
        <f ca="1">IF(U10&lt;W2,U10,W2)</f>
        <v>4</v>
      </c>
      <c r="X10" s="21">
        <f t="shared" si="4"/>
        <v>4</v>
      </c>
      <c r="Y10" s="22">
        <f ca="1">IF(X10&lt;W1,X10,W1)</f>
        <v>4</v>
      </c>
      <c r="Z10" s="23">
        <f t="shared" si="5"/>
        <v>0</v>
      </c>
      <c r="AA10" s="21">
        <v>4</v>
      </c>
      <c r="AB10" s="24">
        <f>IF(AA10&lt;W3,AA10,W3)</f>
        <v>4</v>
      </c>
      <c r="AC10" s="21">
        <f t="shared" ca="1" si="6"/>
        <v>4</v>
      </c>
      <c r="AD10" s="24">
        <f ca="1">IF(W2&gt;=W1,W2,0)</f>
        <v>64.272855856885684</v>
      </c>
      <c r="AE10" s="21">
        <f t="shared" ca="1" si="7"/>
        <v>4</v>
      </c>
      <c r="AF10" s="24">
        <f ca="1">IF(W1&lt;=W2,W1,0)</f>
        <v>62.999999999999957</v>
      </c>
      <c r="AG10" s="21">
        <f ca="1">W1/(W3-AA10)</f>
        <v>0.73255813953488325</v>
      </c>
      <c r="AH10" s="24">
        <f ca="1">W2/(W3-AA10)</f>
        <v>0.74735878903355446</v>
      </c>
      <c r="AI10" s="21">
        <v>4</v>
      </c>
      <c r="AJ10" s="24">
        <f ca="1">IF(W1&lt;=W2,W1,0)</f>
        <v>62.999999999999957</v>
      </c>
      <c r="AK10" s="21">
        <v>4</v>
      </c>
      <c r="AL10" s="23">
        <f t="shared" ca="1" si="8"/>
        <v>64.272855856885684</v>
      </c>
      <c r="AM10" s="25">
        <f t="shared" ca="1" si="8"/>
        <v>4</v>
      </c>
      <c r="AN10" s="26">
        <f ca="1">IF(W1&gt;=W2,W1,0)</f>
        <v>0</v>
      </c>
      <c r="AO10" s="25">
        <f t="shared" ca="1" si="9"/>
        <v>4</v>
      </c>
      <c r="AP10" s="27">
        <f ca="1">IF(W2&lt;=W1,W2,0)</f>
        <v>0</v>
      </c>
      <c r="BTJ10" s="5">
        <f t="shared" ca="1" si="0"/>
        <v>18.383733937684021</v>
      </c>
      <c r="BTK10" s="4">
        <f t="shared" ca="1" si="1"/>
        <v>-71.428923298983236</v>
      </c>
      <c r="BTL10" s="4">
        <v>0</v>
      </c>
      <c r="BTM10" s="3">
        <f t="shared" ca="1" si="2"/>
        <v>-1.3131303213837471</v>
      </c>
      <c r="BTN10" s="3">
        <f t="shared" ca="1" si="3"/>
        <v>0</v>
      </c>
      <c r="BTO10" s="11">
        <v>0</v>
      </c>
    </row>
    <row r="11" spans="1:42 1882:1887" s="11" customFormat="1" ht="13.95" customHeight="1" thickBot="1" x14ac:dyDescent="0.35">
      <c r="B11" s="1"/>
      <c r="C11" s="1"/>
      <c r="D11" s="1"/>
      <c r="E11" s="50" t="s">
        <v>0</v>
      </c>
      <c r="F11" s="44">
        <f ca="1">((((ABS(B2)/B2)+1)/((ABS(B2)/B2)+1))*(((ABS(D2)/D2)+1)/((ABS(D2)/D2)+1))*((ABS(A2)/A2)+1)/((ABS(A2)/A2)+1))*(SUM(BTM1:BTN2001)/2000)*(((IF(C3&gt;1,0,1))*(IF(C3&lt;0,0,1)))/((IF(C3&gt;1,0,1))*(IF(C3&lt;0,0,1))))</f>
        <v>12.074999999999992</v>
      </c>
      <c r="G11" s="44"/>
      <c r="H11" s="57"/>
      <c r="I11" s="67">
        <f ca="1">((((ABS(B2)/B2)+1)/((ABS(B2)/B2)+1))*(((ABS(D2)/D2)+1)/((ABS(D2)/D2)+1))*((ABS(A2)/A2)+1)/((ABS(A2)/A2)+1))*((BTN2002)/2000)*(((IF(C3&gt;1,0,1))*(IF(C3&lt;0,0,1)))/((IF(C3&gt;1,0,1))*(IF(C3&lt;0,0,1))))</f>
        <v>12.939045344664423</v>
      </c>
      <c r="J11" s="67"/>
      <c r="K11" s="71">
        <f ca="1">((((ABS(B2)/B2)+1)/((ABS(B2)/B2)+1))*(((ABS(D2)/D2)+1)/((ABS(D2)/D2)+1))*((ABS(A2)/A2)+1)/((ABS(A2)/A2)+1))*((BTM2002)/2000)*(((IF(C3&gt;1,0,1))*(IF(C3&lt;0,0,1)))/((IF(C3&gt;1,0,1))*(IF(C3&lt;0,0,1))))</f>
        <v>-0.86404534466443461</v>
      </c>
      <c r="L11" s="71"/>
      <c r="M11" s="58"/>
      <c r="N11" s="8"/>
      <c r="O11" s="8"/>
      <c r="P11" s="8"/>
      <c r="Q11" s="8"/>
      <c r="R11" s="8"/>
      <c r="S11" s="8"/>
      <c r="T11" s="8"/>
      <c r="U11" s="21">
        <v>5</v>
      </c>
      <c r="V11" s="22">
        <v>0</v>
      </c>
      <c r="W11" s="23">
        <f ca="1">IF(U11&lt;W2,U11,W2)</f>
        <v>5</v>
      </c>
      <c r="X11" s="21">
        <f t="shared" si="4"/>
        <v>5</v>
      </c>
      <c r="Y11" s="22">
        <f ca="1">IF(X11&lt;W1,X11,W1)</f>
        <v>5</v>
      </c>
      <c r="Z11" s="23">
        <f t="shared" si="5"/>
        <v>0</v>
      </c>
      <c r="AA11" s="21">
        <v>5</v>
      </c>
      <c r="AB11" s="24">
        <f>IF(AA11&lt;W3,AA11,W3)</f>
        <v>5</v>
      </c>
      <c r="AC11" s="21">
        <f t="shared" ca="1" si="6"/>
        <v>5</v>
      </c>
      <c r="AD11" s="24">
        <f ca="1">IF(W2&gt;=W1,W2,0)</f>
        <v>64.272855856885684</v>
      </c>
      <c r="AE11" s="21">
        <f t="shared" ca="1" si="7"/>
        <v>5</v>
      </c>
      <c r="AF11" s="24">
        <f ca="1">IF(W1&lt;=W2,W1,0)</f>
        <v>62.999999999999957</v>
      </c>
      <c r="AG11" s="21">
        <f ca="1">W1/(W3-AA11)</f>
        <v>0.74117647058823477</v>
      </c>
      <c r="AH11" s="24">
        <f ca="1">W2/(W3-AA11)</f>
        <v>0.75615124537512568</v>
      </c>
      <c r="AI11" s="21">
        <v>5</v>
      </c>
      <c r="AJ11" s="24">
        <f ca="1">IF(W1&lt;=W2,W1,0)</f>
        <v>62.999999999999957</v>
      </c>
      <c r="AK11" s="21">
        <v>5</v>
      </c>
      <c r="AL11" s="23">
        <f t="shared" ca="1" si="8"/>
        <v>64.272855856885684</v>
      </c>
      <c r="AM11" s="25">
        <f t="shared" ca="1" si="8"/>
        <v>5</v>
      </c>
      <c r="AN11" s="26">
        <f ca="1">IF(W1&gt;=W2,W1,0)</f>
        <v>0</v>
      </c>
      <c r="AO11" s="25">
        <f t="shared" ca="1" si="9"/>
        <v>5</v>
      </c>
      <c r="AP11" s="27">
        <f ca="1">IF(W2&lt;=W1,W2,0)</f>
        <v>0</v>
      </c>
      <c r="BTJ11" s="5">
        <f t="shared" ca="1" si="0"/>
        <v>20.423816990565761</v>
      </c>
      <c r="BTK11" s="4">
        <f t="shared" ca="1" si="1"/>
        <v>-70.934860816732666</v>
      </c>
      <c r="BTL11" s="4">
        <v>0</v>
      </c>
      <c r="BTM11" s="3">
        <f t="shared" ca="1" si="2"/>
        <v>-1.4487606155722021</v>
      </c>
      <c r="BTN11" s="3">
        <f t="shared" ca="1" si="3"/>
        <v>0</v>
      </c>
      <c r="BTO11" s="11">
        <v>0</v>
      </c>
    </row>
    <row r="12" spans="1:42 1882:1887" s="11" customFormat="1" ht="13.95" customHeight="1" x14ac:dyDescent="0.3">
      <c r="B12" s="1"/>
      <c r="C12" s="1"/>
      <c r="D12" s="1"/>
      <c r="E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1">
        <v>6</v>
      </c>
      <c r="V12" s="22">
        <v>0</v>
      </c>
      <c r="W12" s="23">
        <f ca="1">IF(U12&lt;W2,U12,W2)</f>
        <v>6</v>
      </c>
      <c r="X12" s="21">
        <f t="shared" si="4"/>
        <v>6</v>
      </c>
      <c r="Y12" s="22">
        <f ca="1">IF(X12&lt;W1,X12,W1)</f>
        <v>6</v>
      </c>
      <c r="Z12" s="23">
        <f t="shared" si="5"/>
        <v>0</v>
      </c>
      <c r="AA12" s="21">
        <v>6</v>
      </c>
      <c r="AB12" s="24">
        <f>IF(AA12&lt;W3,AA12,W3)</f>
        <v>6</v>
      </c>
      <c r="AC12" s="21">
        <f t="shared" ca="1" si="6"/>
        <v>6</v>
      </c>
      <c r="AD12" s="24">
        <f ca="1">IF(W2&gt;=W1,W2,0)</f>
        <v>64.272855856885684</v>
      </c>
      <c r="AE12" s="21">
        <f t="shared" ca="1" si="7"/>
        <v>6</v>
      </c>
      <c r="AF12" s="24">
        <f ca="1">IF(W1&lt;=W2,W1,0)</f>
        <v>62.999999999999957</v>
      </c>
      <c r="AG12" s="21">
        <f ca="1">W1/(W3-AA12)</f>
        <v>0.74999999999999944</v>
      </c>
      <c r="AH12" s="24">
        <f ca="1">W2/(W3-AA12)</f>
        <v>0.76515304591530575</v>
      </c>
      <c r="AI12" s="21">
        <v>6</v>
      </c>
      <c r="AJ12" s="24">
        <f ca="1">IF(W1&lt;=W2,W1,0)</f>
        <v>62.999999999999957</v>
      </c>
      <c r="AK12" s="21">
        <v>6</v>
      </c>
      <c r="AL12" s="23">
        <f t="shared" ca="1" si="8"/>
        <v>64.272855856885684</v>
      </c>
      <c r="AM12" s="25">
        <f t="shared" ca="1" si="8"/>
        <v>6</v>
      </c>
      <c r="AN12" s="26">
        <f ca="1">IF(W1&gt;=W2,W1,0)</f>
        <v>0</v>
      </c>
      <c r="AO12" s="25">
        <f t="shared" ca="1" si="9"/>
        <v>6</v>
      </c>
      <c r="AP12" s="27">
        <f ca="1">IF(W2&lt;=W1,W2,0)</f>
        <v>0</v>
      </c>
      <c r="BTJ12" s="5">
        <f t="shared" ca="1" si="0"/>
        <v>22.463093746123892</v>
      </c>
      <c r="BTK12" s="4">
        <f t="shared" ca="1" si="1"/>
        <v>-70.437997947636987</v>
      </c>
      <c r="BTL12" s="4">
        <v>0</v>
      </c>
      <c r="BTM12" s="3">
        <f t="shared" ca="1" si="2"/>
        <v>-1.5822553511870519</v>
      </c>
      <c r="BTN12" s="3">
        <f t="shared" ca="1" si="3"/>
        <v>0</v>
      </c>
      <c r="BTO12" s="11">
        <v>0</v>
      </c>
    </row>
    <row r="13" spans="1:42 1882:1887" s="11" customFormat="1" ht="13.95" customHeight="1" x14ac:dyDescent="0.3">
      <c r="B13" s="1"/>
      <c r="C13" s="1"/>
      <c r="D13" s="1"/>
      <c r="E13" s="1"/>
      <c r="H13" s="1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1">
        <v>7</v>
      </c>
      <c r="V13" s="22">
        <v>0</v>
      </c>
      <c r="W13" s="23">
        <f ca="1">IF(U13&lt;W2,U13,W2)</f>
        <v>7</v>
      </c>
      <c r="X13" s="21">
        <f t="shared" si="4"/>
        <v>7</v>
      </c>
      <c r="Y13" s="22">
        <f ca="1">IF(X13&lt;W1,X13,W1)</f>
        <v>7</v>
      </c>
      <c r="Z13" s="23">
        <f t="shared" si="5"/>
        <v>0</v>
      </c>
      <c r="AA13" s="21">
        <v>7</v>
      </c>
      <c r="AB13" s="24">
        <f>IF(AA13&lt;W3,AA13,W3)</f>
        <v>7</v>
      </c>
      <c r="AC13" s="21">
        <f t="shared" ca="1" si="6"/>
        <v>7</v>
      </c>
      <c r="AD13" s="24">
        <f ca="1">IF(W2&gt;=W1,W2,0)</f>
        <v>64.272855856885684</v>
      </c>
      <c r="AE13" s="21">
        <f t="shared" ca="1" si="7"/>
        <v>7</v>
      </c>
      <c r="AF13" s="24">
        <f ca="1">IF(W1&lt;=W2,W1,0)</f>
        <v>62.999999999999957</v>
      </c>
      <c r="AG13" s="21">
        <f ca="1">W1/(W3-AA13)</f>
        <v>0.7590361445783127</v>
      </c>
      <c r="AH13" s="24">
        <f ca="1">W2/(W3-AA13)</f>
        <v>0.77437175731187569</v>
      </c>
      <c r="AI13" s="21">
        <v>7</v>
      </c>
      <c r="AJ13" s="24">
        <f ca="1">IF(W1&lt;=W2,W1,0)</f>
        <v>62.999999999999957</v>
      </c>
      <c r="AK13" s="21">
        <v>7</v>
      </c>
      <c r="AL13" s="23">
        <f t="shared" ca="1" si="8"/>
        <v>64.272855856885684</v>
      </c>
      <c r="AM13" s="25">
        <f t="shared" ca="1" si="8"/>
        <v>7</v>
      </c>
      <c r="AN13" s="26">
        <f ca="1">IF(W1&gt;=W2,W1,0)</f>
        <v>0</v>
      </c>
      <c r="AO13" s="25">
        <f t="shared" ca="1" si="9"/>
        <v>7</v>
      </c>
      <c r="AP13" s="27">
        <f ca="1">IF(W2&lt;=W1,W2,0)</f>
        <v>0</v>
      </c>
      <c r="BTJ13" s="5">
        <f t="shared" ca="1" si="0"/>
        <v>24.501483697203909</v>
      </c>
      <c r="BTK13" s="4">
        <f t="shared" ca="1" si="1"/>
        <v>-69.938354306991499</v>
      </c>
      <c r="BTL13" s="4">
        <v>0</v>
      </c>
      <c r="BTM13" s="3">
        <f t="shared" ca="1" si="2"/>
        <v>-1.7135934478620229</v>
      </c>
      <c r="BTN13" s="3">
        <f t="shared" ca="1" si="3"/>
        <v>0</v>
      </c>
      <c r="BTO13" s="11">
        <v>0</v>
      </c>
    </row>
    <row r="14" spans="1:42 1882:1887" s="11" customFormat="1" ht="13.95" customHeight="1" x14ac:dyDescent="0.3">
      <c r="B14" s="1"/>
      <c r="C14" s="1"/>
      <c r="D14" s="1"/>
      <c r="E14" s="1"/>
      <c r="F14" s="1"/>
      <c r="G14" s="1"/>
      <c r="H14" s="1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1">
        <v>8</v>
      </c>
      <c r="V14" s="22">
        <v>0</v>
      </c>
      <c r="W14" s="23">
        <f ca="1">IF(U14&lt;W2,U14,W2)</f>
        <v>8</v>
      </c>
      <c r="X14" s="21">
        <f t="shared" si="4"/>
        <v>8</v>
      </c>
      <c r="Y14" s="22">
        <f ca="1">IF(X14&lt;W1,X14,W1)</f>
        <v>8</v>
      </c>
      <c r="Z14" s="23">
        <f t="shared" si="5"/>
        <v>0</v>
      </c>
      <c r="AA14" s="21">
        <v>8</v>
      </c>
      <c r="AB14" s="24">
        <f>IF(AA14&lt;W3,AA14,W3)</f>
        <v>8</v>
      </c>
      <c r="AC14" s="21">
        <f t="shared" ca="1" si="6"/>
        <v>8</v>
      </c>
      <c r="AD14" s="24">
        <f ca="1">IF(W2&gt;=W1,W2,0)</f>
        <v>64.272855856885684</v>
      </c>
      <c r="AE14" s="21">
        <f t="shared" ca="1" si="7"/>
        <v>8</v>
      </c>
      <c r="AF14" s="24">
        <f ca="1">IF(W1&lt;=W2,W1,0)</f>
        <v>62.999999999999957</v>
      </c>
      <c r="AG14" s="21">
        <f ca="1">W1/(W3-AA14)</f>
        <v>0.76829268292682873</v>
      </c>
      <c r="AH14" s="24">
        <f ca="1">W2/(W3-AA14)</f>
        <v>0.78381531532787418</v>
      </c>
      <c r="AI14" s="21">
        <v>8</v>
      </c>
      <c r="AJ14" s="24">
        <f ca="1">IF(W1&lt;=W2,W1,0)</f>
        <v>62.999999999999957</v>
      </c>
      <c r="AK14" s="21">
        <v>8</v>
      </c>
      <c r="AL14" s="23">
        <f t="shared" ca="1" si="8"/>
        <v>64.272855856885684</v>
      </c>
      <c r="AM14" s="25">
        <f t="shared" ca="1" si="8"/>
        <v>8</v>
      </c>
      <c r="AN14" s="26">
        <f ca="1">IF(W1&gt;=W2,W1,0)</f>
        <v>0</v>
      </c>
      <c r="AO14" s="25">
        <f t="shared" ca="1" si="9"/>
        <v>8</v>
      </c>
      <c r="AP14" s="27">
        <f ca="1">IF(W2&lt;=W1,W2,0)</f>
        <v>0</v>
      </c>
      <c r="BTJ14" s="5">
        <f t="shared" ca="1" si="0"/>
        <v>26.538906371660818</v>
      </c>
      <c r="BTK14" s="4">
        <f t="shared" ca="1" si="1"/>
        <v>-69.435949619871622</v>
      </c>
      <c r="BTL14" s="4">
        <v>0</v>
      </c>
      <c r="BTM14" s="3">
        <f t="shared" ca="1" si="2"/>
        <v>-1.8427541657891306</v>
      </c>
      <c r="BTN14" s="3">
        <f t="shared" ca="1" si="3"/>
        <v>0</v>
      </c>
      <c r="BTO14" s="11">
        <v>0</v>
      </c>
    </row>
    <row r="15" spans="1:42 1882:1887" s="11" customFormat="1" ht="13.95" customHeight="1" x14ac:dyDescent="0.3">
      <c r="B15" s="1"/>
      <c r="C15" s="1"/>
      <c r="D15" s="1"/>
      <c r="E15" s="1"/>
      <c r="F15" s="1"/>
      <c r="G15" s="1"/>
      <c r="H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1">
        <v>9</v>
      </c>
      <c r="V15" s="22">
        <v>0</v>
      </c>
      <c r="W15" s="23">
        <f ca="1">IF(U15&lt;W2,U15,W2)</f>
        <v>9</v>
      </c>
      <c r="X15" s="21">
        <f t="shared" si="4"/>
        <v>9</v>
      </c>
      <c r="Y15" s="22">
        <f ca="1">IF(X15&lt;W1,X15,W1)</f>
        <v>9</v>
      </c>
      <c r="Z15" s="23">
        <f t="shared" si="5"/>
        <v>0</v>
      </c>
      <c r="AA15" s="21">
        <v>9</v>
      </c>
      <c r="AB15" s="24">
        <f>IF(AA15&lt;W3,AA15,W3)</f>
        <v>9</v>
      </c>
      <c r="AC15" s="21">
        <f t="shared" ca="1" si="6"/>
        <v>9</v>
      </c>
      <c r="AD15" s="24">
        <f ca="1">IF(W2&gt;=W1,W2,0)</f>
        <v>64.272855856885684</v>
      </c>
      <c r="AE15" s="21">
        <f t="shared" ca="1" si="7"/>
        <v>9</v>
      </c>
      <c r="AF15" s="24">
        <f ca="1">IF(W1&lt;=W2,W1,0)</f>
        <v>62.999999999999957</v>
      </c>
      <c r="AG15" s="21">
        <f ca="1">W1/(W3-AA15)</f>
        <v>0.77777777777777724</v>
      </c>
      <c r="AH15" s="24">
        <f ca="1">W2/(W3-AA15)</f>
        <v>0.79349204761587266</v>
      </c>
      <c r="AI15" s="21">
        <v>9</v>
      </c>
      <c r="AJ15" s="24">
        <f ca="1">IF(W1&lt;=W2,W1,0)</f>
        <v>62.999999999999957</v>
      </c>
      <c r="AK15" s="21">
        <v>9</v>
      </c>
      <c r="AL15" s="23">
        <f t="shared" ca="1" si="8"/>
        <v>64.272855856885684</v>
      </c>
      <c r="AM15" s="25">
        <f t="shared" ca="1" si="8"/>
        <v>9</v>
      </c>
      <c r="AN15" s="26">
        <f ca="1">IF(W1&gt;=W2,W1,0)</f>
        <v>0</v>
      </c>
      <c r="AO15" s="25">
        <f t="shared" ca="1" si="9"/>
        <v>9</v>
      </c>
      <c r="AP15" s="27">
        <f ca="1">IF(W2&lt;=W1,W2,0)</f>
        <v>0</v>
      </c>
      <c r="BTJ15" s="5">
        <f t="shared" ca="1" si="0"/>
        <v>28.575281335536054</v>
      </c>
      <c r="BTK15" s="4">
        <f t="shared" ca="1" si="1"/>
        <v>-68.93080372035412</v>
      </c>
      <c r="BTL15" s="4">
        <v>0</v>
      </c>
      <c r="BTM15" s="3">
        <f t="shared" ca="1" si="2"/>
        <v>-1.9697171089937344</v>
      </c>
      <c r="BTN15" s="3">
        <f t="shared" ca="1" si="3"/>
        <v>0</v>
      </c>
      <c r="BTO15" s="11">
        <v>0</v>
      </c>
    </row>
    <row r="16" spans="1:42 1882:1887" s="11" customFormat="1" ht="13.95" customHeight="1" x14ac:dyDescent="0.3">
      <c r="B16" s="1"/>
      <c r="C16" s="1"/>
      <c r="D16" s="1"/>
      <c r="E16" s="1"/>
      <c r="F16" s="1"/>
      <c r="G16" s="1"/>
      <c r="H16" s="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1">
        <v>10</v>
      </c>
      <c r="V16" s="22">
        <v>0</v>
      </c>
      <c r="W16" s="23">
        <f ca="1">IF(U16&lt;W2,U16,W2)</f>
        <v>10</v>
      </c>
      <c r="X16" s="21">
        <f t="shared" si="4"/>
        <v>10</v>
      </c>
      <c r="Y16" s="22">
        <f ca="1">IF(X16&lt;W1,X16,W1)</f>
        <v>10</v>
      </c>
      <c r="Z16" s="23">
        <f t="shared" si="5"/>
        <v>0</v>
      </c>
      <c r="AA16" s="21">
        <v>10</v>
      </c>
      <c r="AB16" s="24">
        <f>IF(AA16&lt;W3,AA16,W3)</f>
        <v>10</v>
      </c>
      <c r="AC16" s="21">
        <f t="shared" ca="1" si="6"/>
        <v>10</v>
      </c>
      <c r="AD16" s="24">
        <f ca="1">IF(W2&gt;=W1,W2,0)</f>
        <v>64.272855856885684</v>
      </c>
      <c r="AE16" s="21">
        <f t="shared" ca="1" si="7"/>
        <v>10</v>
      </c>
      <c r="AF16" s="24">
        <f ca="1">IF(W1&lt;=W2,W1,0)</f>
        <v>62.999999999999957</v>
      </c>
      <c r="AG16" s="21">
        <f ca="1">W1/(W3-AA16)</f>
        <v>0.78749999999999942</v>
      </c>
      <c r="AH16" s="24">
        <f ca="1">W2/(W3-AA16)</f>
        <v>0.80341069821107103</v>
      </c>
      <c r="AI16" s="21">
        <v>10</v>
      </c>
      <c r="AJ16" s="24">
        <f ca="1">IF(W1&lt;=W2,W1,0)</f>
        <v>62.999999999999957</v>
      </c>
      <c r="AK16" s="21">
        <v>10</v>
      </c>
      <c r="AL16" s="23">
        <f t="shared" ca="1" si="8"/>
        <v>64.272855856885684</v>
      </c>
      <c r="AM16" s="25">
        <f t="shared" ca="1" si="8"/>
        <v>10</v>
      </c>
      <c r="AN16" s="26">
        <f ca="1">IF(W1&gt;=W2,W1,0)</f>
        <v>0</v>
      </c>
      <c r="AO16" s="25">
        <f t="shared" ca="1" si="9"/>
        <v>10</v>
      </c>
      <c r="AP16" s="27">
        <f ca="1">IF(W2&lt;=W1,W2,0)</f>
        <v>0</v>
      </c>
      <c r="BTJ16" s="5">
        <f t="shared" ca="1" si="0"/>
        <v>30.610528196232888</v>
      </c>
      <c r="BTK16" s="4">
        <f t="shared" ca="1" si="1"/>
        <v>-68.422936550734207</v>
      </c>
      <c r="BTL16" s="4">
        <v>0</v>
      </c>
      <c r="BTM16" s="3">
        <f t="shared" ca="1" si="2"/>
        <v>-2.0944622285553032</v>
      </c>
      <c r="BTN16" s="3">
        <f t="shared" ca="1" si="3"/>
        <v>0</v>
      </c>
      <c r="BTO16" s="11">
        <v>0</v>
      </c>
    </row>
    <row r="17" spans="8:42 1882:1887" s="11" customFormat="1" ht="13.95" customHeight="1" x14ac:dyDescent="0.3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1">
        <v>11</v>
      </c>
      <c r="V17" s="22">
        <v>0</v>
      </c>
      <c r="W17" s="23">
        <f ca="1">IF(U17&lt;W2,U17,W2)</f>
        <v>11</v>
      </c>
      <c r="X17" s="21">
        <f t="shared" si="4"/>
        <v>11</v>
      </c>
      <c r="Y17" s="22">
        <f ca="1">IF(X17&lt;W1,X17,W1)</f>
        <v>11</v>
      </c>
      <c r="Z17" s="23">
        <f t="shared" si="5"/>
        <v>0</v>
      </c>
      <c r="AA17" s="21">
        <v>11</v>
      </c>
      <c r="AB17" s="24">
        <f>IF(AA17&lt;W3,AA17,W3)</f>
        <v>11</v>
      </c>
      <c r="AC17" s="21">
        <f t="shared" ca="1" si="6"/>
        <v>11</v>
      </c>
      <c r="AD17" s="24">
        <f ca="1">IF(W2&gt;=W1,W2,0)</f>
        <v>64.272855856885684</v>
      </c>
      <c r="AE17" s="21">
        <f t="shared" ca="1" si="7"/>
        <v>11</v>
      </c>
      <c r="AF17" s="24">
        <f ca="1">IF(W1&lt;=W2,W1,0)</f>
        <v>62.999999999999957</v>
      </c>
      <c r="AG17" s="21">
        <f ca="1">W1/(W3-AA17)</f>
        <v>0.79746835443037922</v>
      </c>
      <c r="AH17" s="24">
        <f ca="1">W2/(W3-AA17)</f>
        <v>0.81358045388462896</v>
      </c>
      <c r="AI17" s="21">
        <v>11</v>
      </c>
      <c r="AJ17" s="24">
        <f ca="1">IF(W1&lt;=W2,W1,0)</f>
        <v>62.999999999999957</v>
      </c>
      <c r="AK17" s="21">
        <v>11</v>
      </c>
      <c r="AL17" s="23">
        <f t="shared" ca="1" si="8"/>
        <v>64.272855856885684</v>
      </c>
      <c r="AM17" s="25">
        <f t="shared" ca="1" si="8"/>
        <v>11</v>
      </c>
      <c r="AN17" s="26">
        <f ca="1">IF(W1&gt;=W2,W1,0)</f>
        <v>0</v>
      </c>
      <c r="AO17" s="25">
        <f t="shared" ca="1" si="9"/>
        <v>11</v>
      </c>
      <c r="AP17" s="27">
        <f ca="1">IF(W2&lt;=W1,W2,0)</f>
        <v>0</v>
      </c>
      <c r="BTJ17" s="5">
        <f t="shared" ca="1" si="0"/>
        <v>32.644566605690159</v>
      </c>
      <c r="BTK17" s="4">
        <f t="shared" ca="1" si="1"/>
        <v>-67.912368160738097</v>
      </c>
      <c r="BTL17" s="4">
        <v>0</v>
      </c>
      <c r="BTM17" s="3">
        <f t="shared" ca="1" si="2"/>
        <v>-2.2169698257733668</v>
      </c>
      <c r="BTN17" s="3">
        <f t="shared" ca="1" si="3"/>
        <v>0</v>
      </c>
      <c r="BTO17" s="11">
        <v>0</v>
      </c>
    </row>
    <row r="18" spans="8:42 1882:1887" s="11" customFormat="1" ht="13.95" customHeight="1" x14ac:dyDescent="0.3"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1">
        <v>12</v>
      </c>
      <c r="V18" s="22">
        <v>0</v>
      </c>
      <c r="W18" s="23">
        <f ca="1">IF(U18&lt;W2,U18,W2)</f>
        <v>12</v>
      </c>
      <c r="X18" s="21">
        <f t="shared" si="4"/>
        <v>12</v>
      </c>
      <c r="Y18" s="22">
        <f ca="1">IF(X18&lt;W1,X18,W1)</f>
        <v>12</v>
      </c>
      <c r="Z18" s="23">
        <f t="shared" si="5"/>
        <v>0</v>
      </c>
      <c r="AA18" s="21">
        <v>12</v>
      </c>
      <c r="AB18" s="24">
        <f>IF(AA18&lt;W3,AA18,W3)</f>
        <v>12</v>
      </c>
      <c r="AC18" s="21">
        <f t="shared" ca="1" si="6"/>
        <v>12</v>
      </c>
      <c r="AD18" s="24">
        <f ca="1">IF(W2&gt;=W1,W2,0)</f>
        <v>64.272855856885684</v>
      </c>
      <c r="AE18" s="21">
        <f t="shared" ca="1" si="7"/>
        <v>12</v>
      </c>
      <c r="AF18" s="24">
        <f ca="1">IF(W1&lt;=W2,W1,0)</f>
        <v>62.999999999999957</v>
      </c>
      <c r="AG18" s="21">
        <f ca="1">W1/(W3-AA18)</f>
        <v>0.80769230769230715</v>
      </c>
      <c r="AH18" s="24">
        <f ca="1">W2/(W3-AA18)</f>
        <v>0.82401097252417543</v>
      </c>
      <c r="AI18" s="21">
        <v>12</v>
      </c>
      <c r="AJ18" s="24">
        <f ca="1">IF(W1&lt;=W2,W1,0)</f>
        <v>62.999999999999957</v>
      </c>
      <c r="AK18" s="21">
        <v>12</v>
      </c>
      <c r="AL18" s="23">
        <f t="shared" ca="1" si="8"/>
        <v>64.272855856885684</v>
      </c>
      <c r="AM18" s="25">
        <f t="shared" ca="1" si="8"/>
        <v>12</v>
      </c>
      <c r="AN18" s="26">
        <f ca="1">IF(W1&gt;=W2,W1,0)</f>
        <v>0</v>
      </c>
      <c r="AO18" s="25">
        <f t="shared" ca="1" si="9"/>
        <v>12</v>
      </c>
      <c r="AP18" s="27">
        <f ca="1">IF(W2&lt;=W1,W2,0)</f>
        <v>0</v>
      </c>
      <c r="BTJ18" s="5">
        <f t="shared" ca="1" si="0"/>
        <v>34.677316263554275</v>
      </c>
      <c r="BTK18" s="4">
        <f t="shared" ca="1" si="1"/>
        <v>-67.399118706731599</v>
      </c>
      <c r="BTL18" s="4">
        <v>0</v>
      </c>
      <c r="BTM18" s="3">
        <f t="shared" ca="1" si="2"/>
        <v>-2.3372205552781686</v>
      </c>
      <c r="BTN18" s="3">
        <f t="shared" ca="1" si="3"/>
        <v>0</v>
      </c>
      <c r="BTO18" s="11">
        <v>0</v>
      </c>
    </row>
    <row r="19" spans="8:42 1882:1887" s="12" customFormat="1" ht="13.95" customHeight="1" x14ac:dyDescent="0.3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21">
        <v>13</v>
      </c>
      <c r="V19" s="22">
        <v>0</v>
      </c>
      <c r="W19" s="23">
        <f ca="1">IF(U19&lt;W2,U19,W2)</f>
        <v>13</v>
      </c>
      <c r="X19" s="21">
        <f t="shared" si="4"/>
        <v>13</v>
      </c>
      <c r="Y19" s="22">
        <f ca="1">IF(X19&lt;W1,X19,W1)</f>
        <v>13</v>
      </c>
      <c r="Z19" s="23">
        <f t="shared" si="5"/>
        <v>0</v>
      </c>
      <c r="AA19" s="21">
        <v>13</v>
      </c>
      <c r="AB19" s="24">
        <f>IF(AA19&lt;W3,AA19,W3)</f>
        <v>13</v>
      </c>
      <c r="AC19" s="21">
        <f t="shared" ca="1" si="6"/>
        <v>13</v>
      </c>
      <c r="AD19" s="24">
        <f ca="1">IF(W2&gt;=W1,W2,0)</f>
        <v>64.272855856885684</v>
      </c>
      <c r="AE19" s="21">
        <f t="shared" ca="1" si="7"/>
        <v>13</v>
      </c>
      <c r="AF19" s="24">
        <f ca="1">IF(W1&lt;=W2,W1,0)</f>
        <v>62.999999999999957</v>
      </c>
      <c r="AG19" s="21">
        <f ca="1">W1/(W3-AA19)</f>
        <v>0.81818181818181768</v>
      </c>
      <c r="AH19" s="24">
        <f ca="1">W2/(W3-AA19)</f>
        <v>0.83471241372578808</v>
      </c>
      <c r="AI19" s="21">
        <v>13</v>
      </c>
      <c r="AJ19" s="24">
        <f ca="1">IF(W1&lt;=W2,W1,0)</f>
        <v>62.999999999999957</v>
      </c>
      <c r="AK19" s="21">
        <v>13</v>
      </c>
      <c r="AL19" s="23">
        <f t="shared" ca="1" si="8"/>
        <v>64.272855856885684</v>
      </c>
      <c r="AM19" s="25">
        <f t="shared" ca="1" si="8"/>
        <v>13</v>
      </c>
      <c r="AN19" s="26">
        <f ca="1">IF(W1&gt;=W2,W1,0)</f>
        <v>0</v>
      </c>
      <c r="AO19" s="25">
        <f t="shared" ca="1" si="9"/>
        <v>13</v>
      </c>
      <c r="AP19" s="27">
        <f ca="1">IF(W2&lt;=W1,W2,0)</f>
        <v>0</v>
      </c>
      <c r="BTJ19" s="5">
        <f t="shared" ca="1" si="0"/>
        <v>36.708696920349396</v>
      </c>
      <c r="BTK19" s="4">
        <f t="shared" ca="1" si="1"/>
        <v>-66.883208450924329</v>
      </c>
      <c r="BTL19" s="4">
        <v>0</v>
      </c>
      <c r="BTM19" s="3">
        <f t="shared" ca="1" si="2"/>
        <v>-2.4551954280855326</v>
      </c>
      <c r="BTN19" s="3">
        <f t="shared" ca="1" si="3"/>
        <v>0</v>
      </c>
      <c r="BTO19" s="11">
        <v>0</v>
      </c>
    </row>
    <row r="20" spans="8:42 1882:1887" s="12" customFormat="1" ht="13.95" customHeight="1" x14ac:dyDescent="0.3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1">
        <v>14</v>
      </c>
      <c r="V20" s="22">
        <v>0</v>
      </c>
      <c r="W20" s="23">
        <f ca="1">IF(U20&lt;W2,U20,W2)</f>
        <v>14</v>
      </c>
      <c r="X20" s="21">
        <f t="shared" si="4"/>
        <v>14</v>
      </c>
      <c r="Y20" s="22">
        <f ca="1">IF(X20&lt;W1,X20,W1)</f>
        <v>14</v>
      </c>
      <c r="Z20" s="23">
        <f t="shared" si="5"/>
        <v>0</v>
      </c>
      <c r="AA20" s="21">
        <v>14</v>
      </c>
      <c r="AB20" s="24">
        <f>IF(AA20&lt;W3,AA20,W3)</f>
        <v>14</v>
      </c>
      <c r="AC20" s="21">
        <f t="shared" ca="1" si="6"/>
        <v>14</v>
      </c>
      <c r="AD20" s="24">
        <f ca="1">IF(W2&gt;=W1,W2,0)</f>
        <v>64.272855856885684</v>
      </c>
      <c r="AE20" s="21">
        <f t="shared" ca="1" si="7"/>
        <v>14</v>
      </c>
      <c r="AF20" s="24">
        <f ca="1">IF(W1&lt;=W2,W1,0)</f>
        <v>62.999999999999957</v>
      </c>
      <c r="AG20" s="21">
        <f ca="1">W1/(W3-AA20)</f>
        <v>0.8289473684210521</v>
      </c>
      <c r="AH20" s="24">
        <f ca="1">W2/(W3-AA20)</f>
        <v>0.84569547180112747</v>
      </c>
      <c r="AI20" s="21">
        <v>14</v>
      </c>
      <c r="AJ20" s="24">
        <f ca="1">IF(W1&lt;=W2,W1,0)</f>
        <v>62.999999999999957</v>
      </c>
      <c r="AK20" s="21">
        <v>14</v>
      </c>
      <c r="AL20" s="23">
        <f t="shared" ca="1" si="8"/>
        <v>64.272855856885684</v>
      </c>
      <c r="AM20" s="25">
        <f t="shared" ca="1" si="8"/>
        <v>14</v>
      </c>
      <c r="AN20" s="26">
        <f ca="1">IF(W1&gt;=W2,W1,0)</f>
        <v>0</v>
      </c>
      <c r="AO20" s="25">
        <f t="shared" ca="1" si="9"/>
        <v>14</v>
      </c>
      <c r="AP20" s="27">
        <f ca="1">IF(W2&lt;=W1,W2,0)</f>
        <v>0</v>
      </c>
      <c r="BTJ20" s="5">
        <f t="shared" ca="1" si="0"/>
        <v>38.738628380645444</v>
      </c>
      <c r="BTK20" s="4">
        <f t="shared" ca="1" si="1"/>
        <v>-66.364657760569813</v>
      </c>
      <c r="BTL20" s="4">
        <v>0</v>
      </c>
      <c r="BTM20" s="3">
        <f t="shared" ca="1" si="2"/>
        <v>-2.5708758145954316</v>
      </c>
      <c r="BTN20" s="3">
        <f t="shared" ca="1" si="3"/>
        <v>0</v>
      </c>
      <c r="BTO20" s="11">
        <v>0</v>
      </c>
    </row>
    <row r="21" spans="8:42 1882:1887" s="12" customFormat="1" ht="13.95" customHeight="1" x14ac:dyDescent="0.3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21">
        <v>15</v>
      </c>
      <c r="V21" s="22">
        <v>0</v>
      </c>
      <c r="W21" s="23">
        <f ca="1">IF(U21&lt;W2,U21,W2)</f>
        <v>15</v>
      </c>
      <c r="X21" s="21">
        <f t="shared" si="4"/>
        <v>15</v>
      </c>
      <c r="Y21" s="22">
        <f ca="1">IF(X21&lt;W1,X21,W1)</f>
        <v>15</v>
      </c>
      <c r="Z21" s="23">
        <f t="shared" si="5"/>
        <v>0</v>
      </c>
      <c r="AA21" s="21">
        <v>15</v>
      </c>
      <c r="AB21" s="24">
        <f>IF(AA21&lt;W3,AA21,W3)</f>
        <v>15</v>
      </c>
      <c r="AC21" s="21">
        <f t="shared" ca="1" si="6"/>
        <v>15</v>
      </c>
      <c r="AD21" s="24">
        <f ca="1">IF(W2&gt;=W1,W2,0)</f>
        <v>64.272855856885684</v>
      </c>
      <c r="AE21" s="21">
        <f t="shared" ca="1" si="7"/>
        <v>15</v>
      </c>
      <c r="AF21" s="24">
        <f ca="1">IF(W1&lt;=W2,W1,0)</f>
        <v>62.999999999999957</v>
      </c>
      <c r="AG21" s="21">
        <f ca="1">W1/(W3-AA21)</f>
        <v>0.83999999999999941</v>
      </c>
      <c r="AH21" s="24">
        <f ca="1">W2/(W3-AA21)</f>
        <v>0.85697141142514244</v>
      </c>
      <c r="AI21" s="21">
        <v>15</v>
      </c>
      <c r="AJ21" s="24">
        <f ca="1">IF(W1&lt;=W2,W1,0)</f>
        <v>62.999999999999957</v>
      </c>
      <c r="AK21" s="21">
        <v>15</v>
      </c>
      <c r="AL21" s="23">
        <f t="shared" ca="1" si="8"/>
        <v>64.272855856885684</v>
      </c>
      <c r="AM21" s="25">
        <f t="shared" ca="1" si="8"/>
        <v>15</v>
      </c>
      <c r="AN21" s="26">
        <f ca="1">IF(W1&gt;=W2,W1,0)</f>
        <v>0</v>
      </c>
      <c r="AO21" s="25">
        <f t="shared" ca="1" si="9"/>
        <v>15</v>
      </c>
      <c r="AP21" s="27">
        <f ca="1">IF(W2&lt;=W1,W2,0)</f>
        <v>0</v>
      </c>
      <c r="BTJ21" s="5">
        <f t="shared" ca="1" si="0"/>
        <v>40.767030506224195</v>
      </c>
      <c r="BTK21" s="4">
        <f t="shared" ca="1" si="1"/>
        <v>-65.843487107161408</v>
      </c>
      <c r="BTL21" s="4">
        <v>0</v>
      </c>
      <c r="BTM21" s="3">
        <f t="shared" ca="1" si="2"/>
        <v>-2.6842434475338286</v>
      </c>
      <c r="BTN21" s="3">
        <f t="shared" ca="1" si="3"/>
        <v>0</v>
      </c>
      <c r="BTO21" s="11">
        <v>0</v>
      </c>
    </row>
    <row r="22" spans="8:42 1882:1887" s="11" customFormat="1" ht="13.95" customHeight="1" x14ac:dyDescent="0.3"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1">
        <v>16</v>
      </c>
      <c r="V22" s="22">
        <v>0</v>
      </c>
      <c r="W22" s="23">
        <f ca="1">IF(U22&lt;W2,U22,W2)</f>
        <v>16</v>
      </c>
      <c r="X22" s="21">
        <f t="shared" si="4"/>
        <v>16</v>
      </c>
      <c r="Y22" s="22">
        <f ca="1">IF(X22&lt;W1,X22,W1)</f>
        <v>16</v>
      </c>
      <c r="Z22" s="23">
        <f t="shared" si="5"/>
        <v>0</v>
      </c>
      <c r="AA22" s="21">
        <v>16</v>
      </c>
      <c r="AB22" s="24">
        <f>IF(AA22&lt;W3,AA22,W3)</f>
        <v>16</v>
      </c>
      <c r="AC22" s="21">
        <f t="shared" ca="1" si="6"/>
        <v>16</v>
      </c>
      <c r="AD22" s="24">
        <f ca="1">IF(W2&gt;=W1,W2,0)</f>
        <v>64.272855856885684</v>
      </c>
      <c r="AE22" s="21">
        <f t="shared" ca="1" si="7"/>
        <v>16</v>
      </c>
      <c r="AF22" s="24">
        <f ca="1">IF(W1&lt;=W2,W1,0)</f>
        <v>62.999999999999957</v>
      </c>
      <c r="AG22" s="21">
        <f ca="1">W1/(W3-AA22)</f>
        <v>0.85135135135135076</v>
      </c>
      <c r="AH22" s="24">
        <f ca="1">W2/(W3-AA22)</f>
        <v>0.86855210617413081</v>
      </c>
      <c r="AI22" s="21">
        <v>16</v>
      </c>
      <c r="AJ22" s="24">
        <f ca="1">IF(W1&lt;=W2,W1,0)</f>
        <v>62.999999999999957</v>
      </c>
      <c r="AK22" s="21">
        <v>16</v>
      </c>
      <c r="AL22" s="23">
        <f t="shared" ca="1" si="8"/>
        <v>64.272855856885684</v>
      </c>
      <c r="AM22" s="25">
        <f t="shared" ca="1" si="8"/>
        <v>16</v>
      </c>
      <c r="AN22" s="26">
        <f ca="1">IF(W1&gt;=W2,W1,0)</f>
        <v>0</v>
      </c>
      <c r="AO22" s="25">
        <f t="shared" ca="1" si="9"/>
        <v>16</v>
      </c>
      <c r="AP22" s="27">
        <f ca="1">IF(W2&lt;=W1,W2,0)</f>
        <v>0</v>
      </c>
      <c r="BTJ22" s="5">
        <f t="shared" ca="1" si="0"/>
        <v>42.793823219242888</v>
      </c>
      <c r="BTK22" s="4">
        <f t="shared" ca="1" si="1"/>
        <v>-65.319717065624133</v>
      </c>
      <c r="BTL22" s="4">
        <v>0</v>
      </c>
      <c r="BTM22" s="3">
        <f t="shared" ca="1" si="2"/>
        <v>-2.7952804248372818</v>
      </c>
      <c r="BTN22" s="3">
        <f t="shared" ca="1" si="3"/>
        <v>0</v>
      </c>
      <c r="BTO22" s="11">
        <v>0</v>
      </c>
    </row>
    <row r="23" spans="8:42 1882:1887" s="11" customFormat="1" ht="13.95" customHeight="1" x14ac:dyDescent="0.3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1">
        <v>17</v>
      </c>
      <c r="V23" s="22">
        <v>0</v>
      </c>
      <c r="W23" s="23">
        <f ca="1">IF(U23&lt;W2,U23,W2)</f>
        <v>17</v>
      </c>
      <c r="X23" s="21">
        <f t="shared" si="4"/>
        <v>17</v>
      </c>
      <c r="Y23" s="22">
        <f ca="1">IF(X23&lt;W1,X23,W1)</f>
        <v>17</v>
      </c>
      <c r="Z23" s="23">
        <f t="shared" si="5"/>
        <v>0</v>
      </c>
      <c r="AA23" s="21">
        <v>17</v>
      </c>
      <c r="AB23" s="24">
        <f>IF(AA23&lt;W3,AA23,W3)</f>
        <v>17</v>
      </c>
      <c r="AC23" s="21">
        <f t="shared" ca="1" si="6"/>
        <v>17</v>
      </c>
      <c r="AD23" s="24">
        <f ca="1">IF(W2&gt;=W1,W2,0)</f>
        <v>64.272855856885684</v>
      </c>
      <c r="AE23" s="21">
        <f t="shared" ca="1" si="7"/>
        <v>17</v>
      </c>
      <c r="AF23" s="24">
        <f ca="1">IF(W1&lt;=W2,W1,0)</f>
        <v>62.999999999999957</v>
      </c>
      <c r="AG23" s="21">
        <f ca="1">W1/(W3-AA23)</f>
        <v>0.86301369863013644</v>
      </c>
      <c r="AH23" s="24">
        <f ca="1">W2/(W3-AA23)</f>
        <v>0.88045008023131077</v>
      </c>
      <c r="AI23" s="21">
        <v>17</v>
      </c>
      <c r="AJ23" s="24">
        <f ca="1">IF(W1&lt;=W2,W1,0)</f>
        <v>62.999999999999957</v>
      </c>
      <c r="AK23" s="21">
        <v>17</v>
      </c>
      <c r="AL23" s="23">
        <f t="shared" ref="AL23:AM86" ca="1" si="10">AD23</f>
        <v>64.272855856885684</v>
      </c>
      <c r="AM23" s="25">
        <f t="shared" ca="1" si="10"/>
        <v>17</v>
      </c>
      <c r="AN23" s="26">
        <f ca="1">IF(W1&gt;=W2,W1,0)</f>
        <v>0</v>
      </c>
      <c r="AO23" s="25">
        <f t="shared" ca="1" si="9"/>
        <v>17</v>
      </c>
      <c r="AP23" s="27">
        <f ca="1">IF(W2&lt;=W1,W2,0)</f>
        <v>0</v>
      </c>
      <c r="BTJ23" s="5">
        <f t="shared" ca="1" si="0"/>
        <v>44.818926505395645</v>
      </c>
      <c r="BTK23" s="4">
        <f t="shared" ca="1" si="1"/>
        <v>-64.79336831350237</v>
      </c>
      <c r="BTL23" s="4">
        <v>0</v>
      </c>
      <c r="BTM23" s="3">
        <f t="shared" ca="1" si="2"/>
        <v>-2.9039692124798937</v>
      </c>
      <c r="BTN23" s="3">
        <f t="shared" ca="1" si="3"/>
        <v>0</v>
      </c>
      <c r="BTO23" s="11">
        <v>0</v>
      </c>
    </row>
    <row r="24" spans="8:42 1882:1887" s="11" customFormat="1" x14ac:dyDescent="0.3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1">
        <v>18</v>
      </c>
      <c r="V24" s="22">
        <v>0</v>
      </c>
      <c r="W24" s="23">
        <f ca="1">IF(U24&lt;W2,U24,W2)</f>
        <v>18</v>
      </c>
      <c r="X24" s="21">
        <f t="shared" si="4"/>
        <v>18</v>
      </c>
      <c r="Y24" s="22">
        <f ca="1">IF(X24&lt;W1,X24,W1)</f>
        <v>18</v>
      </c>
      <c r="Z24" s="23">
        <f t="shared" si="5"/>
        <v>0</v>
      </c>
      <c r="AA24" s="21">
        <v>18</v>
      </c>
      <c r="AB24" s="24">
        <f>IF(AA24&lt;W3,AA24,W3)</f>
        <v>18</v>
      </c>
      <c r="AC24" s="21">
        <f t="shared" ca="1" si="6"/>
        <v>18</v>
      </c>
      <c r="AD24" s="24">
        <f ca="1">IF(W2&gt;=W1,W2,0)</f>
        <v>64.272855856885684</v>
      </c>
      <c r="AE24" s="21">
        <f t="shared" ca="1" si="7"/>
        <v>18</v>
      </c>
      <c r="AF24" s="24">
        <f ca="1">IF(W1&lt;=W2,W1,0)</f>
        <v>62.999999999999957</v>
      </c>
      <c r="AG24" s="21">
        <f ca="1">W1/(W3-AA24)</f>
        <v>0.87499999999999944</v>
      </c>
      <c r="AH24" s="24">
        <f ca="1">W2/(W3-AA24)</f>
        <v>0.89267855356785675</v>
      </c>
      <c r="AI24" s="21">
        <v>18</v>
      </c>
      <c r="AJ24" s="24">
        <f ca="1">IF(W1&lt;=W2,W1,0)</f>
        <v>62.999999999999957</v>
      </c>
      <c r="AK24" s="21">
        <v>18</v>
      </c>
      <c r="AL24" s="23">
        <f t="shared" ca="1" si="10"/>
        <v>64.272855856885684</v>
      </c>
      <c r="AM24" s="25">
        <f t="shared" ca="1" si="10"/>
        <v>18</v>
      </c>
      <c r="AN24" s="26">
        <f ca="1">IF(W1&gt;=W2,W1,0)</f>
        <v>0</v>
      </c>
      <c r="AO24" s="25">
        <f t="shared" ca="1" si="9"/>
        <v>18</v>
      </c>
      <c r="AP24" s="27">
        <f ca="1">IF(W2&lt;=W1,W2,0)</f>
        <v>0</v>
      </c>
      <c r="BTJ24" s="5">
        <f t="shared" ca="1" si="0"/>
        <v>46.842260417072275</v>
      </c>
      <c r="BTK24" s="4">
        <f t="shared" ca="1" si="1"/>
        <v>-64.2644616301436</v>
      </c>
      <c r="BTL24" s="4">
        <v>0</v>
      </c>
      <c r="BTM24" s="3">
        <f t="shared" ca="1" si="2"/>
        <v>-3.0102926472421356</v>
      </c>
      <c r="BTN24" s="3">
        <f t="shared" ca="1" si="3"/>
        <v>0</v>
      </c>
      <c r="BTO24" s="11">
        <v>0</v>
      </c>
    </row>
    <row r="25" spans="8:42 1882:1887" s="11" customFormat="1" x14ac:dyDescent="0.3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1">
        <v>19</v>
      </c>
      <c r="V25" s="22">
        <v>0</v>
      </c>
      <c r="W25" s="23">
        <f ca="1">IF(U25&lt;W2,U25,W2)</f>
        <v>19</v>
      </c>
      <c r="X25" s="21">
        <f t="shared" si="4"/>
        <v>19</v>
      </c>
      <c r="Y25" s="22">
        <f ca="1">IF(X25&lt;W1,X25,W1)</f>
        <v>19</v>
      </c>
      <c r="Z25" s="23">
        <f t="shared" si="5"/>
        <v>0</v>
      </c>
      <c r="AA25" s="21">
        <v>19</v>
      </c>
      <c r="AB25" s="24">
        <f>IF(AA25&lt;W3,AA25,W3)</f>
        <v>19</v>
      </c>
      <c r="AC25" s="21">
        <f t="shared" ca="1" si="6"/>
        <v>19</v>
      </c>
      <c r="AD25" s="24">
        <f ca="1">IF(W2&gt;=W1,W2,0)</f>
        <v>64.272855856885684</v>
      </c>
      <c r="AE25" s="21">
        <f t="shared" ca="1" si="7"/>
        <v>19</v>
      </c>
      <c r="AF25" s="24">
        <f ca="1">IF(W1&lt;=W2,W1,0)</f>
        <v>62.999999999999957</v>
      </c>
      <c r="AG25" s="21">
        <f ca="1">W1/(W3-AA25)</f>
        <v>0.8873239436619712</v>
      </c>
      <c r="AH25" s="24">
        <f ca="1">W2/(W3-AA25)</f>
        <v>0.90525149094205193</v>
      </c>
      <c r="AI25" s="21">
        <v>19</v>
      </c>
      <c r="AJ25" s="24">
        <f ca="1">IF(W1&lt;=W2,W1,0)</f>
        <v>62.999999999999957</v>
      </c>
      <c r="AK25" s="21">
        <v>19</v>
      </c>
      <c r="AL25" s="23">
        <f t="shared" ca="1" si="10"/>
        <v>64.272855856885684</v>
      </c>
      <c r="AM25" s="25">
        <f t="shared" ca="1" si="10"/>
        <v>19</v>
      </c>
      <c r="AN25" s="26">
        <f ca="1">IF(W1&gt;=W2,W1,0)</f>
        <v>0</v>
      </c>
      <c r="AO25" s="25">
        <f t="shared" ca="1" si="9"/>
        <v>19</v>
      </c>
      <c r="AP25" s="27">
        <f ca="1">IF(W2&lt;=W1,W2,0)</f>
        <v>0</v>
      </c>
      <c r="BTJ25" s="5">
        <f t="shared" ca="1" si="0"/>
        <v>48.863745076514427</v>
      </c>
      <c r="BTK25" s="4">
        <f t="shared" ca="1" si="1"/>
        <v>-63.733017895878049</v>
      </c>
      <c r="BTL25" s="4">
        <v>0</v>
      </c>
      <c r="BTM25" s="3">
        <f t="shared" ca="1" si="2"/>
        <v>-3.1142339394211165</v>
      </c>
      <c r="BTN25" s="3">
        <f t="shared" ca="1" si="3"/>
        <v>0</v>
      </c>
      <c r="BTO25" s="11">
        <v>0</v>
      </c>
    </row>
    <row r="26" spans="8:42 1882:1887" s="11" customFormat="1" x14ac:dyDescent="0.3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1">
        <v>20</v>
      </c>
      <c r="V26" s="22">
        <v>0</v>
      </c>
      <c r="W26" s="23">
        <f ca="1">IF(U26&lt;W2,U26,W2)</f>
        <v>20</v>
      </c>
      <c r="X26" s="21">
        <f t="shared" si="4"/>
        <v>20</v>
      </c>
      <c r="Y26" s="22">
        <f ca="1">IF(X26&lt;W1,X26,W1)</f>
        <v>20</v>
      </c>
      <c r="Z26" s="23">
        <f t="shared" si="5"/>
        <v>0</v>
      </c>
      <c r="AA26" s="21">
        <v>20</v>
      </c>
      <c r="AB26" s="24">
        <f>IF(AA26&lt;W3,AA26,W3)</f>
        <v>20</v>
      </c>
      <c r="AC26" s="21">
        <f t="shared" ca="1" si="6"/>
        <v>20</v>
      </c>
      <c r="AD26" s="24">
        <f ca="1">IF(W2&gt;=W1,W2,0)</f>
        <v>64.272855856885684</v>
      </c>
      <c r="AE26" s="21">
        <f t="shared" ca="1" si="7"/>
        <v>20</v>
      </c>
      <c r="AF26" s="24">
        <f ca="1">IF(W1&lt;=W2,W1,0)</f>
        <v>62.999999999999957</v>
      </c>
      <c r="AG26" s="21">
        <f ca="1">W1/(W3-AA26)</f>
        <v>0.89999999999999936</v>
      </c>
      <c r="AH26" s="24">
        <f ca="1">W2/(W3-AA26)</f>
        <v>0.91818365509836697</v>
      </c>
      <c r="AI26" s="21">
        <v>20</v>
      </c>
      <c r="AJ26" s="24">
        <f ca="1">IF(W1&lt;=W2,W1,0)</f>
        <v>62.999999999999957</v>
      </c>
      <c r="AK26" s="21">
        <v>20</v>
      </c>
      <c r="AL26" s="23">
        <f t="shared" ca="1" si="10"/>
        <v>64.272855856885684</v>
      </c>
      <c r="AM26" s="25">
        <f t="shared" ca="1" si="10"/>
        <v>20</v>
      </c>
      <c r="AN26" s="26">
        <f ca="1">IF(W1&gt;=W2,W1,0)</f>
        <v>0</v>
      </c>
      <c r="AO26" s="25">
        <f t="shared" ca="1" si="9"/>
        <v>20</v>
      </c>
      <c r="AP26" s="27">
        <f ca="1">IF(W2&lt;=W1,W2,0)</f>
        <v>0</v>
      </c>
      <c r="BTJ26" s="5">
        <f t="shared" ca="1" si="0"/>
        <v>50.883300678969093</v>
      </c>
      <c r="BTK26" s="4">
        <f t="shared" ca="1" si="1"/>
        <v>-63.199058091194395</v>
      </c>
      <c r="BTL26" s="4">
        <v>0</v>
      </c>
      <c r="BTM26" s="3">
        <f t="shared" ca="1" si="2"/>
        <v>-3.2157766754818788</v>
      </c>
      <c r="BTN26" s="3">
        <f t="shared" ca="1" si="3"/>
        <v>0</v>
      </c>
      <c r="BTO26" s="11">
        <v>0</v>
      </c>
    </row>
    <row r="27" spans="8:42 1882:1887" s="11" customFormat="1" x14ac:dyDescent="0.3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1">
        <v>21</v>
      </c>
      <c r="V27" s="22">
        <v>0</v>
      </c>
      <c r="W27" s="23">
        <f ca="1">IF(U27&lt;W2,U27,W2)</f>
        <v>21</v>
      </c>
      <c r="X27" s="21">
        <f t="shared" si="4"/>
        <v>21</v>
      </c>
      <c r="Y27" s="22">
        <f ca="1">IF(X27&lt;W1,X27,W1)</f>
        <v>21</v>
      </c>
      <c r="Z27" s="23">
        <f t="shared" si="5"/>
        <v>0</v>
      </c>
      <c r="AA27" s="21">
        <v>21</v>
      </c>
      <c r="AB27" s="24">
        <f>IF(AA27&lt;W3,AA27,W3)</f>
        <v>21</v>
      </c>
      <c r="AC27" s="21">
        <f t="shared" ca="1" si="6"/>
        <v>21</v>
      </c>
      <c r="AD27" s="24">
        <f ca="1">IF(W2&gt;=W1,W2,0)</f>
        <v>64.272855856885684</v>
      </c>
      <c r="AE27" s="21">
        <f t="shared" ca="1" si="7"/>
        <v>21</v>
      </c>
      <c r="AF27" s="24">
        <f ca="1">IF(W1&lt;=W2,W1,0)</f>
        <v>62.999999999999957</v>
      </c>
      <c r="AG27" s="21">
        <f ca="1">W1/(W3-AA27)</f>
        <v>0.91304347826086896</v>
      </c>
      <c r="AH27" s="24">
        <f ca="1">W2/(W3-AA27)</f>
        <v>0.93149066459254615</v>
      </c>
      <c r="AI27" s="21">
        <v>21</v>
      </c>
      <c r="AJ27" s="24">
        <f ca="1">IF(W1&lt;=W2,W1,0)</f>
        <v>62.999999999999957</v>
      </c>
      <c r="AK27" s="21">
        <v>21</v>
      </c>
      <c r="AL27" s="23">
        <f t="shared" ca="1" si="10"/>
        <v>64.272855856885684</v>
      </c>
      <c r="AM27" s="25">
        <f t="shared" ca="1" si="10"/>
        <v>21</v>
      </c>
      <c r="AN27" s="26">
        <f ca="1">IF(W1&gt;=W2,W1,0)</f>
        <v>0</v>
      </c>
      <c r="AO27" s="25">
        <f t="shared" ca="1" si="9"/>
        <v>21</v>
      </c>
      <c r="AP27" s="27">
        <f ca="1">IF(W2&lt;=W1,W2,0)</f>
        <v>0</v>
      </c>
      <c r="BTJ27" s="5">
        <f t="shared" ca="1" si="0"/>
        <v>52.900847495839116</v>
      </c>
      <c r="BTK27" s="4">
        <f t="shared" ca="1" si="1"/>
        <v>-62.66260329591141</v>
      </c>
      <c r="BTL27" s="4">
        <v>0</v>
      </c>
      <c r="BTM27" s="3">
        <f t="shared" ca="1" si="2"/>
        <v>-3.3149048206492755</v>
      </c>
      <c r="BTN27" s="3">
        <f t="shared" ca="1" si="3"/>
        <v>0</v>
      </c>
      <c r="BTO27" s="11">
        <v>0</v>
      </c>
    </row>
    <row r="28" spans="8:42 1882:1887" s="11" customFormat="1" x14ac:dyDescent="0.3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1">
        <v>22</v>
      </c>
      <c r="V28" s="22">
        <v>0</v>
      </c>
      <c r="W28" s="23">
        <f ca="1">IF(U28&lt;W2,U28,W2)</f>
        <v>22</v>
      </c>
      <c r="X28" s="21">
        <f t="shared" si="4"/>
        <v>22</v>
      </c>
      <c r="Y28" s="22">
        <f ca="1">IF(X28&lt;W1,X28,W1)</f>
        <v>22</v>
      </c>
      <c r="Z28" s="23">
        <f t="shared" si="5"/>
        <v>0</v>
      </c>
      <c r="AA28" s="21">
        <v>22</v>
      </c>
      <c r="AB28" s="24">
        <f>IF(AA28&lt;W3,AA28,W3)</f>
        <v>22</v>
      </c>
      <c r="AC28" s="21">
        <f t="shared" ca="1" si="6"/>
        <v>22</v>
      </c>
      <c r="AD28" s="24">
        <f ca="1">IF(W2&gt;=W1,W2,0)</f>
        <v>64.272855856885684</v>
      </c>
      <c r="AE28" s="21">
        <f t="shared" ca="1" si="7"/>
        <v>22</v>
      </c>
      <c r="AF28" s="24">
        <f ca="1">IF(W1&lt;=W2,W1,0)</f>
        <v>62.999999999999957</v>
      </c>
      <c r="AG28" s="21">
        <f ca="1">W1/(W3-AA28)</f>
        <v>0.92647058823529349</v>
      </c>
      <c r="AH28" s="24">
        <f ca="1">W2/(W3-AA28)</f>
        <v>0.94518905671890707</v>
      </c>
      <c r="AI28" s="21">
        <v>22</v>
      </c>
      <c r="AJ28" s="24">
        <f ca="1">IF(W1&lt;=W2,W1,0)</f>
        <v>62.999999999999957</v>
      </c>
      <c r="AK28" s="21">
        <v>22</v>
      </c>
      <c r="AL28" s="23">
        <f t="shared" ca="1" si="10"/>
        <v>64.272855856885684</v>
      </c>
      <c r="AM28" s="25">
        <f t="shared" ca="1" si="10"/>
        <v>22</v>
      </c>
      <c r="AN28" s="26">
        <f ca="1">IF(W1&gt;=W2,W1,0)</f>
        <v>0</v>
      </c>
      <c r="AO28" s="25">
        <f t="shared" ca="1" si="9"/>
        <v>22</v>
      </c>
      <c r="AP28" s="27">
        <f ca="1">IF(W2&lt;=W1,W2,0)</f>
        <v>0</v>
      </c>
      <c r="BTJ28" s="5">
        <f t="shared" ca="1" si="0"/>
        <v>54.916305877830766</v>
      </c>
      <c r="BTK28" s="4">
        <f t="shared" ca="1" si="1"/>
        <v>-62.123674688345858</v>
      </c>
      <c r="BTL28" s="4">
        <v>0</v>
      </c>
      <c r="BTM28" s="3">
        <f t="shared" ca="1" si="2"/>
        <v>-3.4116027214400542</v>
      </c>
      <c r="BTN28" s="3">
        <f t="shared" ca="1" si="3"/>
        <v>0</v>
      </c>
      <c r="BTO28" s="11">
        <v>0</v>
      </c>
    </row>
    <row r="29" spans="8:42 1882:1887" s="11" customFormat="1" x14ac:dyDescent="0.3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1">
        <v>23</v>
      </c>
      <c r="V29" s="22">
        <v>0</v>
      </c>
      <c r="W29" s="23">
        <f ca="1">IF(U29&lt;W2,U29,W2)</f>
        <v>23</v>
      </c>
      <c r="X29" s="21">
        <f t="shared" si="4"/>
        <v>23</v>
      </c>
      <c r="Y29" s="22">
        <f ca="1">IF(X29&lt;W1,X29,W1)</f>
        <v>23</v>
      </c>
      <c r="Z29" s="23">
        <f t="shared" si="5"/>
        <v>0</v>
      </c>
      <c r="AA29" s="21">
        <v>23</v>
      </c>
      <c r="AB29" s="24">
        <f>IF(AA29&lt;W3,AA29,W3)</f>
        <v>23</v>
      </c>
      <c r="AC29" s="21">
        <f t="shared" ca="1" si="6"/>
        <v>23</v>
      </c>
      <c r="AD29" s="24">
        <f ca="1">IF(W2&gt;=W1,W2,0)</f>
        <v>64.272855856885684</v>
      </c>
      <c r="AE29" s="21">
        <f t="shared" ca="1" si="7"/>
        <v>23</v>
      </c>
      <c r="AF29" s="24">
        <f ca="1">IF(W1&lt;=W2,W1,0)</f>
        <v>62.999999999999957</v>
      </c>
      <c r="AG29" s="21">
        <f ca="1">W1/(W3-AA29)</f>
        <v>0.94029850746268595</v>
      </c>
      <c r="AH29" s="24">
        <f ca="1">W2/(W3-AA29)</f>
        <v>0.95929635607292063</v>
      </c>
      <c r="AI29" s="21">
        <v>23</v>
      </c>
      <c r="AJ29" s="24">
        <f ca="1">IF(W1&lt;=W2,W1,0)</f>
        <v>62.999999999999957</v>
      </c>
      <c r="AK29" s="21">
        <v>23</v>
      </c>
      <c r="AL29" s="23">
        <f t="shared" ca="1" si="10"/>
        <v>64.272855856885684</v>
      </c>
      <c r="AM29" s="25">
        <f t="shared" ca="1" si="10"/>
        <v>23</v>
      </c>
      <c r="AN29" s="26">
        <f ca="1">IF(W1&gt;=W2,W1,0)</f>
        <v>0</v>
      </c>
      <c r="AO29" s="25">
        <f t="shared" ca="1" si="9"/>
        <v>23</v>
      </c>
      <c r="AP29" s="27">
        <f ca="1">IF(W2&lt;=W1,W2,0)</f>
        <v>0</v>
      </c>
      <c r="BTJ29" s="5">
        <f t="shared" ca="1" si="0"/>
        <v>56.92959625809813</v>
      </c>
      <c r="BTK29" s="4">
        <f t="shared" ca="1" si="1"/>
        <v>-61.582293544476386</v>
      </c>
      <c r="BTL29" s="4">
        <v>0</v>
      </c>
      <c r="BTM29" s="3">
        <f t="shared" ca="1" si="2"/>
        <v>-3.5058551081347238</v>
      </c>
      <c r="BTN29" s="3">
        <f t="shared" ca="1" si="3"/>
        <v>0</v>
      </c>
      <c r="BTO29" s="11">
        <v>0</v>
      </c>
    </row>
    <row r="30" spans="8:42 1882:1887" s="11" customFormat="1" x14ac:dyDescent="0.3"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1">
        <v>24</v>
      </c>
      <c r="V30" s="22">
        <v>0</v>
      </c>
      <c r="W30" s="23">
        <f ca="1">IF(U30&lt;W2,U30,W2)</f>
        <v>24</v>
      </c>
      <c r="X30" s="21">
        <f t="shared" si="4"/>
        <v>24</v>
      </c>
      <c r="Y30" s="22">
        <f ca="1">IF(X30&lt;W1,X30,W1)</f>
        <v>24</v>
      </c>
      <c r="Z30" s="23">
        <f t="shared" si="5"/>
        <v>0</v>
      </c>
      <c r="AA30" s="21">
        <v>24</v>
      </c>
      <c r="AB30" s="24">
        <f>IF(AA30&lt;W3,AA30,W3)</f>
        <v>24</v>
      </c>
      <c r="AC30" s="21">
        <f t="shared" ca="1" si="6"/>
        <v>24</v>
      </c>
      <c r="AD30" s="24">
        <f ca="1">IF(W2&gt;=W1,W2,0)</f>
        <v>64.272855856885684</v>
      </c>
      <c r="AE30" s="21">
        <f t="shared" ca="1" si="7"/>
        <v>24</v>
      </c>
      <c r="AF30" s="24">
        <f ca="1">IF(W1&lt;=W2,W1,0)</f>
        <v>62.999999999999957</v>
      </c>
      <c r="AG30" s="21">
        <f ca="1">W1/(W3-AA30)</f>
        <v>0.95454545454545392</v>
      </c>
      <c r="AH30" s="24">
        <f ca="1">W2/(W3-AA30)</f>
        <v>0.97383114934675274</v>
      </c>
      <c r="AI30" s="21">
        <v>24</v>
      </c>
      <c r="AJ30" s="24">
        <f ca="1">IF(W1&lt;=W2,W1,0)</f>
        <v>62.999999999999957</v>
      </c>
      <c r="AK30" s="21">
        <v>24</v>
      </c>
      <c r="AL30" s="23">
        <f t="shared" ca="1" si="10"/>
        <v>64.272855856885684</v>
      </c>
      <c r="AM30" s="25">
        <f t="shared" ca="1" si="10"/>
        <v>24</v>
      </c>
      <c r="AN30" s="26">
        <f ca="1">IF(W1&gt;=W2,W1,0)</f>
        <v>0</v>
      </c>
      <c r="AO30" s="25">
        <f t="shared" ca="1" si="9"/>
        <v>24</v>
      </c>
      <c r="AP30" s="27">
        <f ca="1">IF(W2&lt;=W1,W2,0)</f>
        <v>0</v>
      </c>
      <c r="BTJ30" s="5">
        <f t="shared" ca="1" si="0"/>
        <v>58.940639155384318</v>
      </c>
      <c r="BTK30" s="4">
        <f t="shared" ca="1" si="1"/>
        <v>-61.038481237103554</v>
      </c>
      <c r="BTL30" s="4">
        <v>0</v>
      </c>
      <c r="BTM30" s="3">
        <f t="shared" ca="1" si="2"/>
        <v>-3.5976470971888164</v>
      </c>
      <c r="BTN30" s="3">
        <f t="shared" ca="1" si="3"/>
        <v>0</v>
      </c>
      <c r="BTO30" s="11">
        <v>0</v>
      </c>
    </row>
    <row r="31" spans="8:42 1882:1887" s="11" customFormat="1" x14ac:dyDescent="0.3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1">
        <v>25</v>
      </c>
      <c r="V31" s="22">
        <v>0</v>
      </c>
      <c r="W31" s="23">
        <f ca="1">IF(U31&lt;W2,U31,W2)</f>
        <v>25</v>
      </c>
      <c r="X31" s="21">
        <f t="shared" si="4"/>
        <v>25</v>
      </c>
      <c r="Y31" s="22">
        <f ca="1">IF(X31&lt;W1,X31,W1)</f>
        <v>25</v>
      </c>
      <c r="Z31" s="23">
        <f t="shared" si="5"/>
        <v>0</v>
      </c>
      <c r="AA31" s="21">
        <v>25</v>
      </c>
      <c r="AB31" s="24">
        <f>IF(AA31&lt;W3,AA31,W3)</f>
        <v>25</v>
      </c>
      <c r="AC31" s="21">
        <f t="shared" ca="1" si="6"/>
        <v>25</v>
      </c>
      <c r="AD31" s="24">
        <f ca="1">IF(W2&gt;=W1,W2,0)</f>
        <v>64.272855856885684</v>
      </c>
      <c r="AE31" s="21">
        <f t="shared" ca="1" si="7"/>
        <v>25</v>
      </c>
      <c r="AF31" s="24">
        <f ca="1">IF(W1&lt;=W2,W1,0)</f>
        <v>62.999999999999957</v>
      </c>
      <c r="AG31" s="21">
        <f ca="1">W1/(W3-AA31)</f>
        <v>0.96923076923076856</v>
      </c>
      <c r="AH31" s="24">
        <f ca="1">W2/(W3-AA31)</f>
        <v>0.98881316702901056</v>
      </c>
      <c r="AI31" s="21">
        <v>25</v>
      </c>
      <c r="AJ31" s="24">
        <f ca="1">IF(W1&lt;=W2,W1,0)</f>
        <v>62.999999999999957</v>
      </c>
      <c r="AK31" s="21">
        <v>25</v>
      </c>
      <c r="AL31" s="23">
        <f t="shared" ca="1" si="10"/>
        <v>64.272855856885684</v>
      </c>
      <c r="AM31" s="25">
        <f t="shared" ca="1" si="10"/>
        <v>25</v>
      </c>
      <c r="AN31" s="26">
        <f ca="1">IF(W1&gt;=W2,W1,0)</f>
        <v>0</v>
      </c>
      <c r="AO31" s="25">
        <f t="shared" ca="1" si="9"/>
        <v>25</v>
      </c>
      <c r="AP31" s="27">
        <f ca="1">IF(W2&lt;=W1,W2,0)</f>
        <v>0</v>
      </c>
      <c r="BTJ31" s="5">
        <f t="shared" ca="1" si="0"/>
        <v>60.949355177159177</v>
      </c>
      <c r="BTK31" s="4">
        <f t="shared" ca="1" si="1"/>
        <v>-60.492259235006109</v>
      </c>
      <c r="BTL31" s="4">
        <v>0</v>
      </c>
      <c r="BTM31" s="3">
        <f t="shared" ca="1" si="2"/>
        <v>-3.6869641935831745</v>
      </c>
      <c r="BTN31" s="3">
        <f t="shared" ca="1" si="3"/>
        <v>0</v>
      </c>
      <c r="BTO31" s="11">
        <v>0</v>
      </c>
    </row>
    <row r="32" spans="8:42 1882:1887" s="11" customFormat="1" x14ac:dyDescent="0.3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1">
        <v>26</v>
      </c>
      <c r="V32" s="22">
        <v>0</v>
      </c>
      <c r="W32" s="23">
        <f ca="1">IF(U32&lt;W2,U32,W2)</f>
        <v>26</v>
      </c>
      <c r="X32" s="21">
        <f t="shared" si="4"/>
        <v>26</v>
      </c>
      <c r="Y32" s="22">
        <f ca="1">IF(X32&lt;W1,X32,W1)</f>
        <v>26</v>
      </c>
      <c r="Z32" s="23">
        <f t="shared" si="5"/>
        <v>0</v>
      </c>
      <c r="AA32" s="21">
        <v>26</v>
      </c>
      <c r="AB32" s="24">
        <f>IF(AA32&lt;W3,AA32,W3)</f>
        <v>26</v>
      </c>
      <c r="AC32" s="21">
        <f t="shared" ca="1" si="6"/>
        <v>26</v>
      </c>
      <c r="AD32" s="24">
        <f ca="1">IF(W2&gt;=W1,W2,0)</f>
        <v>64.272855856885684</v>
      </c>
      <c r="AE32" s="21">
        <f t="shared" ca="1" si="7"/>
        <v>26</v>
      </c>
      <c r="AF32" s="24">
        <f ca="1">IF(W1&lt;=W2,W1,0)</f>
        <v>62.999999999999957</v>
      </c>
      <c r="AG32" s="21">
        <f ca="1">W1/(W3-AA32)</f>
        <v>0.98437499999999933</v>
      </c>
      <c r="AH32" s="24">
        <f ca="1">W2/(W3-AA32)</f>
        <v>1.0042633727638388</v>
      </c>
      <c r="AI32" s="21">
        <v>26</v>
      </c>
      <c r="AJ32" s="24">
        <f ca="1">IF(W1&lt;=W2,W1,0)</f>
        <v>62.999999999999957</v>
      </c>
      <c r="AK32" s="21">
        <v>26</v>
      </c>
      <c r="AL32" s="23">
        <f t="shared" ca="1" si="10"/>
        <v>64.272855856885684</v>
      </c>
      <c r="AM32" s="25">
        <f t="shared" ca="1" si="10"/>
        <v>26</v>
      </c>
      <c r="AN32" s="26">
        <f ca="1">IF(W1&gt;=W2,W1,0)</f>
        <v>0</v>
      </c>
      <c r="AO32" s="25">
        <f t="shared" ca="1" si="9"/>
        <v>26</v>
      </c>
      <c r="AP32" s="27">
        <f ca="1">IF(W2&lt;=W1,W2,0)</f>
        <v>0</v>
      </c>
      <c r="BTJ32" s="5">
        <f t="shared" ca="1" si="0"/>
        <v>62.955665022753657</v>
      </c>
      <c r="BTK32" s="4">
        <f t="shared" ca="1" si="1"/>
        <v>-59.943649102093389</v>
      </c>
      <c r="BTL32" s="4">
        <v>0</v>
      </c>
      <c r="BTM32" s="3">
        <f t="shared" ca="1" si="2"/>
        <v>-3.7737922931128791</v>
      </c>
      <c r="BTN32" s="3">
        <f t="shared" ca="1" si="3"/>
        <v>0</v>
      </c>
      <c r="BTO32" s="11">
        <v>0</v>
      </c>
    </row>
    <row r="33" spans="21:42 1882:1887" s="11" customFormat="1" x14ac:dyDescent="0.3">
      <c r="U33" s="21">
        <v>27</v>
      </c>
      <c r="V33" s="22">
        <v>0</v>
      </c>
      <c r="W33" s="23">
        <f ca="1">IF(U33&lt;W2,U33,W2)</f>
        <v>27</v>
      </c>
      <c r="X33" s="21">
        <f t="shared" si="4"/>
        <v>27</v>
      </c>
      <c r="Y33" s="22">
        <f ca="1">IF(X33&lt;W1,X33,W1)</f>
        <v>27</v>
      </c>
      <c r="Z33" s="23">
        <f t="shared" si="5"/>
        <v>0</v>
      </c>
      <c r="AA33" s="21">
        <v>27</v>
      </c>
      <c r="AB33" s="24">
        <f>IF(AA33&lt;W3,AA33,W3)</f>
        <v>27</v>
      </c>
      <c r="AC33" s="21">
        <f t="shared" ca="1" si="6"/>
        <v>27</v>
      </c>
      <c r="AD33" s="24">
        <f ca="1">IF(W2&gt;=W1,W2,0)</f>
        <v>64.272855856885684</v>
      </c>
      <c r="AE33" s="21">
        <f t="shared" ca="1" si="7"/>
        <v>27</v>
      </c>
      <c r="AF33" s="24">
        <f ca="1">IF(W1&lt;=W2,W1,0)</f>
        <v>62.999999999999957</v>
      </c>
      <c r="AG33" s="21">
        <f ca="1">W1/(W3-AA33)</f>
        <v>0.99999999999999933</v>
      </c>
      <c r="AH33" s="24">
        <f ca="1">W2/(W3-AA33)</f>
        <v>1.0202040612204077</v>
      </c>
      <c r="AI33" s="21">
        <v>27</v>
      </c>
      <c r="AJ33" s="24">
        <f ca="1">IF(W1&lt;=W2,W1,0)</f>
        <v>62.999999999999957</v>
      </c>
      <c r="AK33" s="21">
        <v>27</v>
      </c>
      <c r="AL33" s="23">
        <f t="shared" ca="1" si="10"/>
        <v>64.272855856885684</v>
      </c>
      <c r="AM33" s="25">
        <f t="shared" ca="1" si="10"/>
        <v>27</v>
      </c>
      <c r="AN33" s="26">
        <f ca="1">IF(W1&gt;=W2,W1,0)</f>
        <v>0</v>
      </c>
      <c r="AO33" s="25">
        <f t="shared" ca="1" si="9"/>
        <v>27</v>
      </c>
      <c r="AP33" s="27">
        <f ca="1">IF(W2&lt;=W1,W2,0)</f>
        <v>0</v>
      </c>
      <c r="BTJ33" s="5">
        <f t="shared" ca="1" si="0"/>
        <v>64.959489486490426</v>
      </c>
      <c r="BTK33" s="4">
        <f t="shared" ca="1" si="1"/>
        <v>-59.392672496554091</v>
      </c>
      <c r="BTL33" s="4">
        <v>0</v>
      </c>
      <c r="BTM33" s="3">
        <f t="shared" ca="1" si="2"/>
        <v>-3.8581176846144745</v>
      </c>
      <c r="BTN33" s="3">
        <f t="shared" ca="1" si="3"/>
        <v>0</v>
      </c>
      <c r="BTO33" s="11">
        <v>0</v>
      </c>
    </row>
    <row r="34" spans="21:42 1882:1887" s="11" customFormat="1" x14ac:dyDescent="0.3">
      <c r="U34" s="21">
        <v>28</v>
      </c>
      <c r="V34" s="22">
        <v>0</v>
      </c>
      <c r="W34" s="23">
        <f ca="1">IF(U34&lt;W2,U34,W2)</f>
        <v>28</v>
      </c>
      <c r="X34" s="21">
        <f t="shared" si="4"/>
        <v>28</v>
      </c>
      <c r="Y34" s="22">
        <f ca="1">IF(X34&lt;W1,X34,W1)</f>
        <v>28</v>
      </c>
      <c r="Z34" s="23">
        <f t="shared" si="5"/>
        <v>0</v>
      </c>
      <c r="AA34" s="21">
        <v>28</v>
      </c>
      <c r="AB34" s="24">
        <f>IF(AA34&lt;W3,AA34,W3)</f>
        <v>28</v>
      </c>
      <c r="AC34" s="21">
        <f t="shared" ca="1" si="6"/>
        <v>28</v>
      </c>
      <c r="AD34" s="24">
        <f ca="1">IF(W2&gt;=W1,W2,0)</f>
        <v>64.272855856885684</v>
      </c>
      <c r="AE34" s="21">
        <f t="shared" ca="1" si="7"/>
        <v>28</v>
      </c>
      <c r="AF34" s="24">
        <f ca="1">IF(W1&lt;=W2,W1,0)</f>
        <v>62.999999999999957</v>
      </c>
      <c r="AG34" s="21">
        <f ca="1">W1/(W3-AA34)</f>
        <v>1.0161290322580638</v>
      </c>
      <c r="AH34" s="24">
        <f ca="1">W2/(W3-AA34)</f>
        <v>1.03665896543364</v>
      </c>
      <c r="AI34" s="21">
        <v>28</v>
      </c>
      <c r="AJ34" s="24">
        <f ca="1">IF(W1&lt;=W2,W1,0)</f>
        <v>62.999999999999957</v>
      </c>
      <c r="AK34" s="21">
        <v>28</v>
      </c>
      <c r="AL34" s="23">
        <f t="shared" ca="1" si="10"/>
        <v>64.272855856885684</v>
      </c>
      <c r="AM34" s="25">
        <f t="shared" ca="1" si="10"/>
        <v>28</v>
      </c>
      <c r="AN34" s="26">
        <f ca="1">IF(W1&gt;=W2,W1,0)</f>
        <v>0</v>
      </c>
      <c r="AO34" s="25">
        <f t="shared" ca="1" si="9"/>
        <v>28</v>
      </c>
      <c r="AP34" s="27">
        <f ca="1">IF(W2&lt;=W1,W2,0)</f>
        <v>0</v>
      </c>
      <c r="BTJ34" s="5">
        <f t="shared" ca="1" si="0"/>
        <v>66.960749460810703</v>
      </c>
      <c r="BTK34" s="4">
        <f t="shared" ca="1" si="1"/>
        <v>-58.839351170001173</v>
      </c>
      <c r="BTL34" s="4">
        <v>0</v>
      </c>
      <c r="BTM34" s="3">
        <f t="shared" ca="1" si="2"/>
        <v>-3.9399270521311078</v>
      </c>
      <c r="BTN34" s="3">
        <f t="shared" ca="1" si="3"/>
        <v>0</v>
      </c>
      <c r="BTO34" s="11">
        <v>0</v>
      </c>
    </row>
    <row r="35" spans="21:42 1882:1887" s="11" customFormat="1" x14ac:dyDescent="0.3">
      <c r="U35" s="21">
        <v>29</v>
      </c>
      <c r="V35" s="22">
        <v>0</v>
      </c>
      <c r="W35" s="23">
        <f ca="1">IF(U35&lt;W2,U35,W2)</f>
        <v>29</v>
      </c>
      <c r="X35" s="21">
        <f t="shared" si="4"/>
        <v>29</v>
      </c>
      <c r="Y35" s="22">
        <f ca="1">IF(X35&lt;W1,X35,W1)</f>
        <v>29</v>
      </c>
      <c r="Z35" s="23">
        <f t="shared" si="5"/>
        <v>0</v>
      </c>
      <c r="AA35" s="21">
        <v>29</v>
      </c>
      <c r="AB35" s="24">
        <f>IF(AA35&lt;W3,AA35,W3)</f>
        <v>29</v>
      </c>
      <c r="AC35" s="21">
        <f t="shared" ca="1" si="6"/>
        <v>29</v>
      </c>
      <c r="AD35" s="24">
        <f ca="1">IF(W2&gt;=W1,W2,0)</f>
        <v>64.272855856885684</v>
      </c>
      <c r="AE35" s="21">
        <f t="shared" ca="1" si="7"/>
        <v>29</v>
      </c>
      <c r="AF35" s="24">
        <f ca="1">IF(W1&lt;=W2,W1,0)</f>
        <v>62.999999999999957</v>
      </c>
      <c r="AG35" s="21">
        <f ca="1">W1/(W3-AA35)</f>
        <v>1.032786885245901</v>
      </c>
      <c r="AH35" s="24">
        <f ca="1">W2/(W3-AA35)</f>
        <v>1.0536533747030441</v>
      </c>
      <c r="AI35" s="21">
        <v>29</v>
      </c>
      <c r="AJ35" s="24">
        <f ca="1">IF(W1&lt;=W2,W1,0)</f>
        <v>62.999999999999957</v>
      </c>
      <c r="AK35" s="21">
        <v>29</v>
      </c>
      <c r="AL35" s="23">
        <f t="shared" ca="1" si="10"/>
        <v>64.272855856885684</v>
      </c>
      <c r="AM35" s="25">
        <f t="shared" ca="1" si="10"/>
        <v>29</v>
      </c>
      <c r="AN35" s="26">
        <f ca="1">IF(W1&gt;=W2,W1,0)</f>
        <v>0</v>
      </c>
      <c r="AO35" s="25">
        <f t="shared" ca="1" si="9"/>
        <v>29</v>
      </c>
      <c r="AP35" s="27">
        <f ca="1">IF(W2&lt;=W1,W2,0)</f>
        <v>0</v>
      </c>
      <c r="BTJ35" s="5">
        <f t="shared" ca="1" si="0"/>
        <v>68.959365939397443</v>
      </c>
      <c r="BTK35" s="4">
        <f t="shared" ca="1" si="1"/>
        <v>-58.283706966613181</v>
      </c>
      <c r="BTL35" s="4">
        <v>0</v>
      </c>
      <c r="BTM35" s="3">
        <f t="shared" ca="1" si="2"/>
        <v>-4.0192074770152866</v>
      </c>
      <c r="BTN35" s="3">
        <f t="shared" ca="1" si="3"/>
        <v>0</v>
      </c>
      <c r="BTO35" s="11">
        <v>0</v>
      </c>
    </row>
    <row r="36" spans="21:42 1882:1887" s="11" customFormat="1" x14ac:dyDescent="0.3">
      <c r="U36" s="21">
        <v>30</v>
      </c>
      <c r="V36" s="22">
        <v>0</v>
      </c>
      <c r="W36" s="23">
        <f ca="1">IF(U36&lt;W2,U36,W2)</f>
        <v>30</v>
      </c>
      <c r="X36" s="21">
        <f t="shared" si="4"/>
        <v>30</v>
      </c>
      <c r="Y36" s="22">
        <f ca="1">IF(X36&lt;W1,X36,W1)</f>
        <v>30</v>
      </c>
      <c r="Z36" s="23">
        <f t="shared" si="5"/>
        <v>0</v>
      </c>
      <c r="AA36" s="21">
        <v>30</v>
      </c>
      <c r="AB36" s="24">
        <f>IF(AA36&lt;W3,AA36,W3)</f>
        <v>30</v>
      </c>
      <c r="AC36" s="21">
        <f t="shared" ca="1" si="6"/>
        <v>30</v>
      </c>
      <c r="AD36" s="24">
        <f ca="1">IF(W2&gt;=W1,W2,0)</f>
        <v>64.272855856885684</v>
      </c>
      <c r="AE36" s="21">
        <f t="shared" ca="1" si="7"/>
        <v>30</v>
      </c>
      <c r="AF36" s="24">
        <f ca="1">IF(W1&lt;=W2,W1,0)</f>
        <v>62.999999999999957</v>
      </c>
      <c r="AG36" s="21">
        <f ca="1">W1/(W3-AA36)</f>
        <v>1.0499999999999994</v>
      </c>
      <c r="AH36" s="24">
        <f ca="1">W2/(W3-AA36)</f>
        <v>1.071214264281428</v>
      </c>
      <c r="AI36" s="21">
        <v>30</v>
      </c>
      <c r="AJ36" s="24">
        <f ca="1">IF(W1&lt;=W2,W1,0)</f>
        <v>62.999999999999957</v>
      </c>
      <c r="AK36" s="21">
        <v>30</v>
      </c>
      <c r="AL36" s="23">
        <f t="shared" ca="1" si="10"/>
        <v>64.272855856885684</v>
      </c>
      <c r="AM36" s="25">
        <f t="shared" ca="1" si="10"/>
        <v>30</v>
      </c>
      <c r="AN36" s="26">
        <f ca="1">IF(W1&gt;=W2,W1,0)</f>
        <v>0</v>
      </c>
      <c r="AO36" s="25">
        <f t="shared" ca="1" si="9"/>
        <v>30</v>
      </c>
      <c r="AP36" s="27">
        <f ca="1">IF(W2&lt;=W1,W2,0)</f>
        <v>0</v>
      </c>
      <c r="BTJ36" s="5">
        <f t="shared" ca="1" si="0"/>
        <v>70.955260020294247</v>
      </c>
      <c r="BTK36" s="4">
        <f t="shared" ca="1" si="1"/>
        <v>-57.725761822271821</v>
      </c>
      <c r="BTL36" s="4">
        <v>0</v>
      </c>
      <c r="BTM36" s="3">
        <f t="shared" ca="1" si="2"/>
        <v>-4.0959464399688716</v>
      </c>
      <c r="BTN36" s="3">
        <f t="shared" ca="1" si="3"/>
        <v>0</v>
      </c>
      <c r="BTO36" s="11">
        <v>0</v>
      </c>
    </row>
    <row r="37" spans="21:42 1882:1887" s="11" customFormat="1" x14ac:dyDescent="0.3">
      <c r="U37" s="21">
        <v>31</v>
      </c>
      <c r="V37" s="22">
        <v>0</v>
      </c>
      <c r="W37" s="23">
        <f ca="1">IF(U37&lt;W2,U37,W2)</f>
        <v>31</v>
      </c>
      <c r="X37" s="21">
        <f t="shared" si="4"/>
        <v>31</v>
      </c>
      <c r="Y37" s="22">
        <f ca="1">IF(X37&lt;W1,X37,W1)</f>
        <v>31</v>
      </c>
      <c r="Z37" s="23">
        <f t="shared" si="5"/>
        <v>0</v>
      </c>
      <c r="AA37" s="21">
        <v>31</v>
      </c>
      <c r="AB37" s="24">
        <f>IF(AA37&lt;W3,AA37,W3)</f>
        <v>31</v>
      </c>
      <c r="AC37" s="21">
        <f t="shared" ca="1" si="6"/>
        <v>31</v>
      </c>
      <c r="AD37" s="24">
        <f ca="1">IF(W2&gt;=W1,W2,0)</f>
        <v>64.272855856885684</v>
      </c>
      <c r="AE37" s="21">
        <f t="shared" ca="1" si="7"/>
        <v>31</v>
      </c>
      <c r="AF37" s="24">
        <f ca="1">IF(W1&lt;=W2,W1,0)</f>
        <v>62.999999999999957</v>
      </c>
      <c r="AG37" s="21">
        <f ca="1">W1/(W3-AA37)</f>
        <v>1.0677966101694909</v>
      </c>
      <c r="AH37" s="24">
        <f ca="1">W2/(W3-AA37)</f>
        <v>1.0893704382522997</v>
      </c>
      <c r="AI37" s="21">
        <v>31</v>
      </c>
      <c r="AJ37" s="24">
        <f ca="1">IF(W1&lt;=W2,W1,0)</f>
        <v>62.999999999999957</v>
      </c>
      <c r="AK37" s="21">
        <v>31</v>
      </c>
      <c r="AL37" s="23">
        <f t="shared" ca="1" si="10"/>
        <v>64.272855856885684</v>
      </c>
      <c r="AM37" s="25">
        <f t="shared" ca="1" si="10"/>
        <v>31</v>
      </c>
      <c r="AN37" s="26">
        <f ca="1">IF(W1&gt;=W2,W1,0)</f>
        <v>0</v>
      </c>
      <c r="AO37" s="25">
        <f t="shared" ca="1" si="9"/>
        <v>31</v>
      </c>
      <c r="AP37" s="27">
        <f ca="1">IF(W2&lt;=W1,W2,0)</f>
        <v>0</v>
      </c>
      <c r="BTJ37" s="5">
        <f t="shared" ca="1" si="0"/>
        <v>72.948352909020315</v>
      </c>
      <c r="BTK37" s="4">
        <f t="shared" ca="1" si="1"/>
        <v>-57.165537763696065</v>
      </c>
      <c r="BTL37" s="4">
        <v>0</v>
      </c>
      <c r="BTM37" s="3">
        <f t="shared" ca="1" si="2"/>
        <v>-4.1701318230200286</v>
      </c>
      <c r="BTN37" s="3">
        <f t="shared" ca="1" si="3"/>
        <v>0</v>
      </c>
      <c r="BTO37" s="11">
        <v>0</v>
      </c>
    </row>
    <row r="38" spans="21:42 1882:1887" s="11" customFormat="1" x14ac:dyDescent="0.3">
      <c r="U38" s="21">
        <v>32</v>
      </c>
      <c r="V38" s="22">
        <v>0</v>
      </c>
      <c r="W38" s="23">
        <f ca="1">IF(U38&lt;W2,U38,W2)</f>
        <v>32</v>
      </c>
      <c r="X38" s="21">
        <f t="shared" si="4"/>
        <v>32</v>
      </c>
      <c r="Y38" s="22">
        <f ca="1">IF(X38&lt;W1,X38,W1)</f>
        <v>32</v>
      </c>
      <c r="Z38" s="23">
        <f t="shared" si="5"/>
        <v>0</v>
      </c>
      <c r="AA38" s="21">
        <v>32</v>
      </c>
      <c r="AB38" s="24">
        <f>IF(AA38&lt;W3,AA38,W3)</f>
        <v>32</v>
      </c>
      <c r="AC38" s="21">
        <f t="shared" ca="1" si="6"/>
        <v>32</v>
      </c>
      <c r="AD38" s="24">
        <f ca="1">IF(W2&gt;=W1,W2,0)</f>
        <v>64.272855856885684</v>
      </c>
      <c r="AE38" s="21">
        <f t="shared" ca="1" si="7"/>
        <v>32</v>
      </c>
      <c r="AF38" s="24">
        <f ca="1">IF(W1&lt;=W2,W1,0)</f>
        <v>62.999999999999957</v>
      </c>
      <c r="AG38" s="21">
        <f ca="1">W1/(W3-AA38)</f>
        <v>1.0862068965517233</v>
      </c>
      <c r="AH38" s="24">
        <f ca="1">W2/(W3-AA38)</f>
        <v>1.1081526871876841</v>
      </c>
      <c r="AI38" s="21">
        <v>32</v>
      </c>
      <c r="AJ38" s="24">
        <f ca="1">IF(W1&lt;=W2,W1,0)</f>
        <v>62.999999999999957</v>
      </c>
      <c r="AK38" s="21">
        <v>32</v>
      </c>
      <c r="AL38" s="23">
        <f t="shared" ca="1" si="10"/>
        <v>64.272855856885684</v>
      </c>
      <c r="AM38" s="25">
        <f t="shared" ca="1" si="10"/>
        <v>32</v>
      </c>
      <c r="AN38" s="26">
        <f ca="1">IF(W1&gt;=W2,W1,0)</f>
        <v>0</v>
      </c>
      <c r="AO38" s="25">
        <f t="shared" ca="1" si="9"/>
        <v>32</v>
      </c>
      <c r="AP38" s="27">
        <f ca="1">IF(W2&lt;=W1,W2,0)</f>
        <v>0</v>
      </c>
      <c r="BTJ38" s="5">
        <f t="shared" ca="1" si="0"/>
        <v>74.938565921681118</v>
      </c>
      <c r="BTK38" s="4">
        <f t="shared" ca="1" si="1"/>
        <v>-56.603056907572473</v>
      </c>
      <c r="BTL38" s="4">
        <v>0</v>
      </c>
      <c r="BTM38" s="3">
        <f t="shared" ca="1" si="2"/>
        <v>-4.2417519114367881</v>
      </c>
      <c r="BTN38" s="3">
        <f t="shared" ca="1" si="3"/>
        <v>0</v>
      </c>
      <c r="BTO38" s="11">
        <v>0</v>
      </c>
    </row>
    <row r="39" spans="21:42 1882:1887" s="11" customFormat="1" x14ac:dyDescent="0.3">
      <c r="U39" s="21">
        <v>33</v>
      </c>
      <c r="V39" s="22">
        <v>0</v>
      </c>
      <c r="W39" s="23">
        <f ca="1">IF(U39&lt;W2,U39,W2)</f>
        <v>33</v>
      </c>
      <c r="X39" s="21">
        <f t="shared" si="4"/>
        <v>33</v>
      </c>
      <c r="Y39" s="22">
        <f ca="1">IF(X39&lt;W1,X39,W1)</f>
        <v>33</v>
      </c>
      <c r="Z39" s="23">
        <f t="shared" si="5"/>
        <v>0</v>
      </c>
      <c r="AA39" s="21">
        <v>33</v>
      </c>
      <c r="AB39" s="24">
        <f>IF(AA39&lt;W3,AA39,W3)</f>
        <v>33</v>
      </c>
      <c r="AC39" s="21">
        <f t="shared" ca="1" si="6"/>
        <v>33</v>
      </c>
      <c r="AD39" s="24">
        <f ca="1">IF(W2&gt;=W1,W2,0)</f>
        <v>64.272855856885684</v>
      </c>
      <c r="AE39" s="21">
        <f t="shared" ca="1" si="7"/>
        <v>33</v>
      </c>
      <c r="AF39" s="24">
        <f ca="1">IF(W1&lt;=W2,W1,0)</f>
        <v>62.999999999999957</v>
      </c>
      <c r="AG39" s="21">
        <f ca="1">W1/(W3-AA39)</f>
        <v>1.1052631578947361</v>
      </c>
      <c r="AH39" s="24">
        <f ca="1">W2/(W3-AA39)</f>
        <v>1.1275939624015032</v>
      </c>
      <c r="AI39" s="21">
        <v>33</v>
      </c>
      <c r="AJ39" s="24">
        <f ca="1">IF(W1&lt;=W2,W1,0)</f>
        <v>62.999999999999957</v>
      </c>
      <c r="AK39" s="21">
        <v>33</v>
      </c>
      <c r="AL39" s="23">
        <f t="shared" ca="1" si="10"/>
        <v>64.272855856885684</v>
      </c>
      <c r="AM39" s="25">
        <f t="shared" ca="1" si="10"/>
        <v>33</v>
      </c>
      <c r="AN39" s="26">
        <f ca="1">IF(W1&gt;=W2,W1,0)</f>
        <v>0</v>
      </c>
      <c r="AO39" s="25">
        <f t="shared" ca="1" si="9"/>
        <v>33</v>
      </c>
      <c r="AP39" s="27">
        <f ca="1">IF(W2&lt;=W1,W2,0)</f>
        <v>0</v>
      </c>
      <c r="BTJ39" s="5">
        <f t="shared" ca="1" si="0"/>
        <v>76.925820488074706</v>
      </c>
      <c r="BTK39" s="4">
        <f t="shared" ca="1" si="1"/>
        <v>-56.03834145968213</v>
      </c>
      <c r="BTL39" s="4">
        <v>0</v>
      </c>
      <c r="BTM39" s="3">
        <f t="shared" ca="1" si="2"/>
        <v>-4.3107953955769416</v>
      </c>
      <c r="BTN39" s="3">
        <f t="shared" ca="1" si="3"/>
        <v>0</v>
      </c>
      <c r="BTO39" s="11">
        <v>0</v>
      </c>
    </row>
    <row r="40" spans="21:42 1882:1887" s="11" customFormat="1" x14ac:dyDescent="0.3">
      <c r="U40" s="21">
        <v>34</v>
      </c>
      <c r="V40" s="22">
        <v>0</v>
      </c>
      <c r="W40" s="23">
        <f ca="1">IF(U40&lt;W2,U40,W2)</f>
        <v>34</v>
      </c>
      <c r="X40" s="21">
        <f t="shared" si="4"/>
        <v>34</v>
      </c>
      <c r="Y40" s="22">
        <f ca="1">IF(X40&lt;W1,X40,W1)</f>
        <v>34</v>
      </c>
      <c r="Z40" s="23">
        <f t="shared" si="5"/>
        <v>0</v>
      </c>
      <c r="AA40" s="21">
        <v>34</v>
      </c>
      <c r="AB40" s="24">
        <f>IF(AA40&lt;W3,AA40,W3)</f>
        <v>34</v>
      </c>
      <c r="AC40" s="21">
        <f t="shared" ca="1" si="6"/>
        <v>34</v>
      </c>
      <c r="AD40" s="24">
        <f ca="1">IF(W2&gt;=W1,W2,0)</f>
        <v>64.272855856885684</v>
      </c>
      <c r="AE40" s="21">
        <f t="shared" ca="1" si="7"/>
        <v>34</v>
      </c>
      <c r="AF40" s="24">
        <f ca="1">IF(W1&lt;=W2,W1,0)</f>
        <v>62.999999999999957</v>
      </c>
      <c r="AG40" s="21">
        <f ca="1">W1/(W3-AA40)</f>
        <v>1.1249999999999993</v>
      </c>
      <c r="AH40" s="24">
        <f ca="1">W2/(W3-AA40)</f>
        <v>1.1477295688729587</v>
      </c>
      <c r="AI40" s="21">
        <v>34</v>
      </c>
      <c r="AJ40" s="24">
        <f ca="1">IF(W1&lt;=W2,W1,0)</f>
        <v>62.999999999999957</v>
      </c>
      <c r="AK40" s="21">
        <v>34</v>
      </c>
      <c r="AL40" s="23">
        <f t="shared" ca="1" si="10"/>
        <v>64.272855856885684</v>
      </c>
      <c r="AM40" s="25">
        <f t="shared" ca="1" si="10"/>
        <v>34</v>
      </c>
      <c r="AN40" s="26">
        <f ca="1">IF(W1&gt;=W2,W1,0)</f>
        <v>0</v>
      </c>
      <c r="AO40" s="25">
        <f t="shared" ca="1" si="9"/>
        <v>34</v>
      </c>
      <c r="AP40" s="27">
        <f ca="1">IF(W2&lt;=W1,W2,0)</f>
        <v>0</v>
      </c>
      <c r="BTJ40" s="5">
        <f t="shared" ca="1" si="0"/>
        <v>78.910038154793526</v>
      </c>
      <c r="BTK40" s="4">
        <f t="shared" ca="1" si="1"/>
        <v>-55.471413714023981</v>
      </c>
      <c r="BTL40" s="4">
        <v>0</v>
      </c>
      <c r="BTM40" s="3">
        <f t="shared" ca="1" si="2"/>
        <v>-4.3772513726739692</v>
      </c>
      <c r="BTN40" s="3">
        <f t="shared" ca="1" si="3"/>
        <v>0</v>
      </c>
      <c r="BTO40" s="11">
        <v>0</v>
      </c>
    </row>
    <row r="41" spans="21:42 1882:1887" s="11" customFormat="1" x14ac:dyDescent="0.3">
      <c r="U41" s="21">
        <v>35</v>
      </c>
      <c r="V41" s="22">
        <v>0</v>
      </c>
      <c r="W41" s="23">
        <f ca="1">IF(U41&lt;W2,U41,W2)</f>
        <v>35</v>
      </c>
      <c r="X41" s="21">
        <f t="shared" si="4"/>
        <v>35</v>
      </c>
      <c r="Y41" s="22">
        <f ca="1">IF(X41&lt;W1,X41,W1)</f>
        <v>35</v>
      </c>
      <c r="Z41" s="23">
        <f t="shared" si="5"/>
        <v>0</v>
      </c>
      <c r="AA41" s="21">
        <v>35</v>
      </c>
      <c r="AB41" s="24">
        <f>IF(AA41&lt;W3,AA41,W3)</f>
        <v>35</v>
      </c>
      <c r="AC41" s="21">
        <f t="shared" ca="1" si="6"/>
        <v>35</v>
      </c>
      <c r="AD41" s="24">
        <f ca="1">IF(W2&gt;=W1,W2,0)</f>
        <v>64.272855856885684</v>
      </c>
      <c r="AE41" s="21">
        <f t="shared" ca="1" si="7"/>
        <v>35</v>
      </c>
      <c r="AF41" s="24">
        <f ca="1">IF(W1&lt;=W2,W1,0)</f>
        <v>62.999999999999957</v>
      </c>
      <c r="AG41" s="21">
        <f ca="1">W1/(W3-AA41)</f>
        <v>1.1454545454545446</v>
      </c>
      <c r="AH41" s="24">
        <f ca="1">W2/(W3-AA41)</f>
        <v>1.1685973792161033</v>
      </c>
      <c r="AI41" s="21">
        <v>35</v>
      </c>
      <c r="AJ41" s="24">
        <f ca="1">IF(W1&lt;=W2,W1,0)</f>
        <v>62.999999999999957</v>
      </c>
      <c r="AK41" s="21">
        <v>35</v>
      </c>
      <c r="AL41" s="23">
        <f t="shared" ca="1" si="10"/>
        <v>64.272855856885684</v>
      </c>
      <c r="AM41" s="25">
        <f t="shared" ca="1" si="10"/>
        <v>35</v>
      </c>
      <c r="AN41" s="26">
        <f ca="1">IF(W1&gt;=W2,W1,0)</f>
        <v>0</v>
      </c>
      <c r="AO41" s="25">
        <f t="shared" ca="1" si="9"/>
        <v>35</v>
      </c>
      <c r="AP41" s="27">
        <f ca="1">IF(W2&lt;=W1,W2,0)</f>
        <v>0</v>
      </c>
      <c r="BTJ41" s="5">
        <f t="shared" ca="1" si="0"/>
        <v>80.891140588321647</v>
      </c>
      <c r="BTK41" s="4">
        <f t="shared" ca="1" si="1"/>
        <v>-54.902296051934648</v>
      </c>
      <c r="BTL41" s="4">
        <v>0</v>
      </c>
      <c r="BTM41" s="3">
        <f t="shared" ca="1" si="2"/>
        <v>-4.4411093485587028</v>
      </c>
      <c r="BTN41" s="3">
        <f t="shared" ca="1" si="3"/>
        <v>0</v>
      </c>
      <c r="BTO41" s="11">
        <v>0</v>
      </c>
    </row>
    <row r="42" spans="21:42 1882:1887" s="11" customFormat="1" x14ac:dyDescent="0.3">
      <c r="U42" s="21">
        <v>36</v>
      </c>
      <c r="V42" s="22">
        <v>0</v>
      </c>
      <c r="W42" s="23">
        <f ca="1">IF(U42&lt;W2,U42,W2)</f>
        <v>36</v>
      </c>
      <c r="X42" s="21">
        <f t="shared" si="4"/>
        <v>36</v>
      </c>
      <c r="Y42" s="22">
        <f ca="1">IF(X42&lt;W1,X42,W1)</f>
        <v>36</v>
      </c>
      <c r="Z42" s="23">
        <f t="shared" si="5"/>
        <v>0</v>
      </c>
      <c r="AA42" s="21">
        <v>36</v>
      </c>
      <c r="AB42" s="24">
        <f>IF(AA42&lt;W3,AA42,W3)</f>
        <v>36</v>
      </c>
      <c r="AC42" s="21">
        <f t="shared" ca="1" si="6"/>
        <v>36</v>
      </c>
      <c r="AD42" s="24">
        <f ca="1">IF(W2&gt;=W1,W2,0)</f>
        <v>64.272855856885684</v>
      </c>
      <c r="AE42" s="21">
        <f t="shared" ca="1" si="7"/>
        <v>36</v>
      </c>
      <c r="AF42" s="24">
        <f ca="1">IF(W1&lt;=W2,W1,0)</f>
        <v>62.999999999999957</v>
      </c>
      <c r="AG42" s="21">
        <f ca="1">W1/(W3-AA42)</f>
        <v>1.1666666666666659</v>
      </c>
      <c r="AH42" s="24">
        <f ca="1">W2/(W3-AA42)</f>
        <v>1.190238071423809</v>
      </c>
      <c r="AI42" s="21">
        <v>36</v>
      </c>
      <c r="AJ42" s="24">
        <f ca="1">IF(W1&lt;=W2,W1,0)</f>
        <v>62.999999999999957</v>
      </c>
      <c r="AK42" s="21">
        <v>36</v>
      </c>
      <c r="AL42" s="23">
        <f t="shared" ca="1" si="10"/>
        <v>64.272855856885684</v>
      </c>
      <c r="AM42" s="25">
        <f t="shared" ca="1" si="10"/>
        <v>36</v>
      </c>
      <c r="AN42" s="26">
        <f ca="1">IF(W1&gt;=W2,W1,0)</f>
        <v>0</v>
      </c>
      <c r="AO42" s="25">
        <f t="shared" ca="1" si="9"/>
        <v>36</v>
      </c>
      <c r="AP42" s="27">
        <f ca="1">IF(W2&lt;=W1,W2,0)</f>
        <v>0</v>
      </c>
      <c r="BTJ42" s="5">
        <f t="shared" ca="1" si="0"/>
        <v>82.869049578127132</v>
      </c>
      <c r="BTK42" s="4">
        <f t="shared" ca="1" si="1"/>
        <v>-54.331010941204994</v>
      </c>
      <c r="BTL42" s="4">
        <v>0</v>
      </c>
      <c r="BTM42" s="3">
        <f t="shared" ca="1" si="2"/>
        <v>-4.5023592393164842</v>
      </c>
      <c r="BTN42" s="3">
        <f t="shared" ca="1" si="3"/>
        <v>0</v>
      </c>
      <c r="BTO42" s="11">
        <v>0</v>
      </c>
    </row>
    <row r="43" spans="21:42 1882:1887" s="11" customFormat="1" x14ac:dyDescent="0.3">
      <c r="U43" s="21">
        <v>37</v>
      </c>
      <c r="V43" s="22">
        <v>0</v>
      </c>
      <c r="W43" s="23">
        <f ca="1">IF(U43&lt;W2,U43,W2)</f>
        <v>37</v>
      </c>
      <c r="X43" s="21">
        <f t="shared" si="4"/>
        <v>37</v>
      </c>
      <c r="Y43" s="22">
        <f ca="1">IF(X43&lt;W1,X43,W1)</f>
        <v>37</v>
      </c>
      <c r="Z43" s="23">
        <f t="shared" si="5"/>
        <v>0</v>
      </c>
      <c r="AA43" s="21">
        <v>37</v>
      </c>
      <c r="AB43" s="24">
        <f>IF(AA43&lt;W3,AA43,W3)</f>
        <v>37</v>
      </c>
      <c r="AC43" s="21">
        <f t="shared" ca="1" si="6"/>
        <v>37</v>
      </c>
      <c r="AD43" s="24">
        <f ca="1">IF(W2&gt;=W1,W2,0)</f>
        <v>64.272855856885684</v>
      </c>
      <c r="AE43" s="21">
        <f t="shared" ca="1" si="7"/>
        <v>37</v>
      </c>
      <c r="AF43" s="24">
        <f ca="1">IF(W1&lt;=W2,W1,0)</f>
        <v>62.999999999999957</v>
      </c>
      <c r="AG43" s="21">
        <f ca="1">W1/(W3-AA43)</f>
        <v>1.1886792452830182</v>
      </c>
      <c r="AH43" s="24">
        <f ca="1">W2/(W3-AA43)</f>
        <v>1.2126953935261451</v>
      </c>
      <c r="AI43" s="21">
        <v>37</v>
      </c>
      <c r="AJ43" s="24">
        <f ca="1">IF(W1&lt;=W2,W1,0)</f>
        <v>62.999999999999957</v>
      </c>
      <c r="AK43" s="21">
        <v>37</v>
      </c>
      <c r="AL43" s="23">
        <f t="shared" ca="1" si="10"/>
        <v>64.272855856885684</v>
      </c>
      <c r="AM43" s="25">
        <f t="shared" ca="1" si="10"/>
        <v>37</v>
      </c>
      <c r="AN43" s="26">
        <f ca="1">IF(W1&gt;=W2,W1,0)</f>
        <v>0</v>
      </c>
      <c r="AO43" s="25">
        <f t="shared" ca="1" si="9"/>
        <v>37</v>
      </c>
      <c r="AP43" s="27">
        <f ca="1">IF(W2&lt;=W1,W2,0)</f>
        <v>0</v>
      </c>
      <c r="BTJ43" s="5">
        <f t="shared" ca="1" si="0"/>
        <v>84.843687039749824</v>
      </c>
      <c r="BTK43" s="4">
        <f t="shared" ca="1" si="1"/>
        <v>-53.757580935192969</v>
      </c>
      <c r="BTL43" s="4">
        <v>0</v>
      </c>
      <c r="BTM43" s="3">
        <f t="shared" ca="1" si="2"/>
        <v>-4.5609913728795339</v>
      </c>
      <c r="BTN43" s="3">
        <f t="shared" ca="1" si="3"/>
        <v>0</v>
      </c>
      <c r="BTO43" s="11">
        <v>0</v>
      </c>
    </row>
    <row r="44" spans="21:42 1882:1887" s="11" customFormat="1" x14ac:dyDescent="0.3">
      <c r="U44" s="21">
        <v>38</v>
      </c>
      <c r="V44" s="22">
        <v>0</v>
      </c>
      <c r="W44" s="23">
        <f ca="1">IF(U44&lt;W2,U44,W2)</f>
        <v>38</v>
      </c>
      <c r="X44" s="21">
        <f t="shared" si="4"/>
        <v>38</v>
      </c>
      <c r="Y44" s="22">
        <f ca="1">IF(X44&lt;W1,X44,W1)</f>
        <v>38</v>
      </c>
      <c r="Z44" s="23">
        <f t="shared" si="5"/>
        <v>0</v>
      </c>
      <c r="AA44" s="21">
        <v>38</v>
      </c>
      <c r="AB44" s="24">
        <f>IF(AA44&lt;W3,AA44,W3)</f>
        <v>38</v>
      </c>
      <c r="AC44" s="21">
        <f t="shared" ca="1" si="6"/>
        <v>38</v>
      </c>
      <c r="AD44" s="24">
        <f ca="1">IF(W2&gt;=W1,W2,0)</f>
        <v>64.272855856885684</v>
      </c>
      <c r="AE44" s="21">
        <f t="shared" ca="1" si="7"/>
        <v>38</v>
      </c>
      <c r="AF44" s="24">
        <f ca="1">IF(W1&lt;=W2,W1,0)</f>
        <v>62.999999999999957</v>
      </c>
      <c r="AG44" s="21">
        <f ca="1">W1/(W3-AA44)</f>
        <v>1.2115384615384608</v>
      </c>
      <c r="AH44" s="24">
        <f ca="1">W2/(W3-AA44)</f>
        <v>1.2360164587862632</v>
      </c>
      <c r="AI44" s="21">
        <v>38</v>
      </c>
      <c r="AJ44" s="24">
        <f ca="1">IF(W1&lt;=W2,W1,0)</f>
        <v>62.999999999999957</v>
      </c>
      <c r="AK44" s="21">
        <v>38</v>
      </c>
      <c r="AL44" s="23">
        <f t="shared" ca="1" si="10"/>
        <v>64.272855856885684</v>
      </c>
      <c r="AM44" s="25">
        <f t="shared" ca="1" si="10"/>
        <v>38</v>
      </c>
      <c r="AN44" s="26">
        <f ca="1">IF(W1&gt;=W2,W1,0)</f>
        <v>0</v>
      </c>
      <c r="AO44" s="25">
        <f t="shared" ca="1" si="9"/>
        <v>38</v>
      </c>
      <c r="AP44" s="27">
        <f ca="1">IF(W2&lt;=W1,W2,0)</f>
        <v>0</v>
      </c>
      <c r="BTJ44" s="5">
        <f t="shared" ca="1" si="0"/>
        <v>86.814975017883839</v>
      </c>
      <c r="BTK44" s="4">
        <f t="shared" ca="1" si="1"/>
        <v>-53.182028671933338</v>
      </c>
      <c r="BTL44" s="4">
        <v>0</v>
      </c>
      <c r="BTM44" s="3">
        <f t="shared" ca="1" si="2"/>
        <v>-4.6169964905542749</v>
      </c>
      <c r="BTN44" s="3">
        <f t="shared" ca="1" si="3"/>
        <v>0</v>
      </c>
      <c r="BTO44" s="11">
        <v>0</v>
      </c>
    </row>
    <row r="45" spans="21:42 1882:1887" s="11" customFormat="1" x14ac:dyDescent="0.3">
      <c r="U45" s="21">
        <v>39</v>
      </c>
      <c r="V45" s="22">
        <v>0</v>
      </c>
      <c r="W45" s="23">
        <f ca="1">IF(U45&lt;W2,U45,W2)</f>
        <v>39</v>
      </c>
      <c r="X45" s="21">
        <f t="shared" si="4"/>
        <v>39</v>
      </c>
      <c r="Y45" s="22">
        <f ca="1">IF(X45&lt;W1,X45,W1)</f>
        <v>39</v>
      </c>
      <c r="Z45" s="23">
        <f t="shared" si="5"/>
        <v>0</v>
      </c>
      <c r="AA45" s="21">
        <v>39</v>
      </c>
      <c r="AB45" s="24">
        <f>IF(AA45&lt;W3,AA45,W3)</f>
        <v>39</v>
      </c>
      <c r="AC45" s="21">
        <f t="shared" ca="1" si="6"/>
        <v>39</v>
      </c>
      <c r="AD45" s="24">
        <f ca="1">IF(W2&gt;=W1,W2,0)</f>
        <v>64.272855856885684</v>
      </c>
      <c r="AE45" s="21">
        <f t="shared" ca="1" si="7"/>
        <v>39</v>
      </c>
      <c r="AF45" s="24">
        <f ca="1">IF(W1&lt;=W2,W1,0)</f>
        <v>62.999999999999957</v>
      </c>
      <c r="AG45" s="21">
        <f ca="1">W1/(W3-AA45)</f>
        <v>1.235294117647058</v>
      </c>
      <c r="AH45" s="24">
        <f ca="1">W2/(W3-AA45)</f>
        <v>1.2602520756252096</v>
      </c>
      <c r="AI45" s="21">
        <v>39</v>
      </c>
      <c r="AJ45" s="24">
        <f ca="1">IF(W1&lt;=W2,W1,0)</f>
        <v>62.999999999999957</v>
      </c>
      <c r="AK45" s="21">
        <v>39</v>
      </c>
      <c r="AL45" s="23">
        <f t="shared" ca="1" si="10"/>
        <v>64.272855856885684</v>
      </c>
      <c r="AM45" s="25">
        <f t="shared" ca="1" si="10"/>
        <v>39</v>
      </c>
      <c r="AN45" s="26">
        <f ca="1">IF(W1&gt;=W2,W1,0)</f>
        <v>0</v>
      </c>
      <c r="AO45" s="25">
        <f t="shared" ca="1" si="9"/>
        <v>39</v>
      </c>
      <c r="AP45" s="27">
        <f ca="1">IF(W2&lt;=W1,W2,0)</f>
        <v>0</v>
      </c>
      <c r="BTJ45" s="5">
        <f t="shared" ca="1" si="0"/>
        <v>88.782835689455183</v>
      </c>
      <c r="BTK45" s="4">
        <f t="shared" ca="1" si="1"/>
        <v>-52.604376873243979</v>
      </c>
      <c r="BTL45" s="4">
        <v>0</v>
      </c>
      <c r="BTM45" s="3">
        <f t="shared" ca="1" si="2"/>
        <v>-4.6703657484833965</v>
      </c>
      <c r="BTN45" s="3">
        <f t="shared" ca="1" si="3"/>
        <v>0</v>
      </c>
      <c r="BTO45" s="11">
        <v>0</v>
      </c>
    </row>
    <row r="46" spans="21:42 1882:1887" s="11" customFormat="1" x14ac:dyDescent="0.3">
      <c r="U46" s="21">
        <v>40</v>
      </c>
      <c r="V46" s="22">
        <v>0</v>
      </c>
      <c r="W46" s="23">
        <f ca="1">IF(U46&lt;W2,U46,W2)</f>
        <v>40</v>
      </c>
      <c r="X46" s="21">
        <f t="shared" si="4"/>
        <v>40</v>
      </c>
      <c r="Y46" s="22">
        <f ca="1">IF(X46&lt;W1,X46,W1)</f>
        <v>40</v>
      </c>
      <c r="Z46" s="23">
        <f t="shared" si="5"/>
        <v>0</v>
      </c>
      <c r="AA46" s="21">
        <v>40</v>
      </c>
      <c r="AB46" s="24">
        <f>IF(AA46&lt;W3,AA46,W3)</f>
        <v>40</v>
      </c>
      <c r="AC46" s="21">
        <f t="shared" ca="1" si="6"/>
        <v>40</v>
      </c>
      <c r="AD46" s="24">
        <f ca="1">IF(W2&gt;=W1,W2,0)</f>
        <v>64.272855856885684</v>
      </c>
      <c r="AE46" s="21">
        <f t="shared" ca="1" si="7"/>
        <v>40</v>
      </c>
      <c r="AF46" s="24">
        <f ca="1">IF(W1&lt;=W2,W1,0)</f>
        <v>62.999999999999957</v>
      </c>
      <c r="AG46" s="21">
        <f ca="1">W1/(W3-AA46)</f>
        <v>1.2599999999999991</v>
      </c>
      <c r="AH46" s="24">
        <f ca="1">W2/(W3-AA46)</f>
        <v>1.2854571171377136</v>
      </c>
      <c r="AI46" s="21">
        <v>40</v>
      </c>
      <c r="AJ46" s="24">
        <f ca="1">IF(W1&lt;=W2,W1,0)</f>
        <v>62.999999999999957</v>
      </c>
      <c r="AK46" s="21">
        <v>40</v>
      </c>
      <c r="AL46" s="23">
        <f t="shared" ca="1" si="10"/>
        <v>64.272855856885684</v>
      </c>
      <c r="AM46" s="25">
        <f t="shared" ca="1" si="10"/>
        <v>40</v>
      </c>
      <c r="AN46" s="26">
        <f ca="1">IF(W1&gt;=W2,W1,0)</f>
        <v>0</v>
      </c>
      <c r="AO46" s="25">
        <f t="shared" ca="1" si="9"/>
        <v>40</v>
      </c>
      <c r="AP46" s="27">
        <f ca="1">IF(W2&lt;=W1,W2,0)</f>
        <v>0</v>
      </c>
      <c r="BTJ46" s="5">
        <f t="shared" ca="1" si="0"/>
        <v>90.747191366694125</v>
      </c>
      <c r="BTK46" s="4">
        <f t="shared" ca="1" si="1"/>
        <v>-52.024648343828758</v>
      </c>
      <c r="BTL46" s="4">
        <v>0</v>
      </c>
      <c r="BTM46" s="3">
        <f t="shared" ca="1" si="2"/>
        <v>-4.7210907190423947</v>
      </c>
      <c r="BTN46" s="3">
        <f t="shared" ca="1" si="3"/>
        <v>0</v>
      </c>
      <c r="BTO46" s="11">
        <v>0</v>
      </c>
    </row>
    <row r="47" spans="21:42 1882:1887" s="11" customFormat="1" x14ac:dyDescent="0.3">
      <c r="U47" s="21">
        <v>41</v>
      </c>
      <c r="V47" s="22">
        <v>0</v>
      </c>
      <c r="W47" s="23">
        <f ca="1">IF(U47&lt;W2,U47,W2)</f>
        <v>41</v>
      </c>
      <c r="X47" s="21">
        <f t="shared" si="4"/>
        <v>41</v>
      </c>
      <c r="Y47" s="22">
        <f ca="1">IF(X47&lt;W1,X47,W1)</f>
        <v>41</v>
      </c>
      <c r="Z47" s="23">
        <f t="shared" si="5"/>
        <v>0</v>
      </c>
      <c r="AA47" s="21">
        <v>41</v>
      </c>
      <c r="AB47" s="24">
        <f>IF(AA47&lt;W3,AA47,W3)</f>
        <v>41</v>
      </c>
      <c r="AC47" s="21">
        <f t="shared" ca="1" si="6"/>
        <v>41</v>
      </c>
      <c r="AD47" s="24">
        <f ca="1">IF(W2&gt;=W1,W2,0)</f>
        <v>64.272855856885684</v>
      </c>
      <c r="AE47" s="21">
        <f t="shared" ca="1" si="7"/>
        <v>41</v>
      </c>
      <c r="AF47" s="24">
        <f ca="1">IF(W1&lt;=W2,W1,0)</f>
        <v>62.999999999999957</v>
      </c>
      <c r="AG47" s="21">
        <f ca="1">W1/(W3-AA47)</f>
        <v>1.2857142857142849</v>
      </c>
      <c r="AH47" s="24">
        <f ca="1">W2/(W3-AA47)</f>
        <v>1.3116909358548099</v>
      </c>
      <c r="AI47" s="21">
        <v>41</v>
      </c>
      <c r="AJ47" s="24">
        <f ca="1">IF(W1&lt;=W2,W1,0)</f>
        <v>62.999999999999957</v>
      </c>
      <c r="AK47" s="21">
        <v>41</v>
      </c>
      <c r="AL47" s="23">
        <f t="shared" ca="1" si="10"/>
        <v>64.272855856885684</v>
      </c>
      <c r="AM47" s="25">
        <f t="shared" ca="1" si="10"/>
        <v>41</v>
      </c>
      <c r="AN47" s="26">
        <f ca="1">IF(W1&gt;=W2,W1,0)</f>
        <v>0</v>
      </c>
      <c r="AO47" s="25">
        <f t="shared" ca="1" si="9"/>
        <v>41</v>
      </c>
      <c r="AP47" s="27">
        <f ca="1">IF(W2&lt;=W1,W2,0)</f>
        <v>0</v>
      </c>
      <c r="BTJ47" s="5">
        <f t="shared" ca="1" si="0"/>
        <v>92.707964500201939</v>
      </c>
      <c r="BTK47" s="4">
        <f t="shared" ca="1" si="1"/>
        <v>-51.442865970377404</v>
      </c>
      <c r="BTL47" s="4">
        <v>0</v>
      </c>
      <c r="BTM47" s="3">
        <f t="shared" ca="1" si="2"/>
        <v>-4.7691633921703955</v>
      </c>
      <c r="BTN47" s="3">
        <f t="shared" ca="1" si="3"/>
        <v>0</v>
      </c>
      <c r="BTO47" s="11">
        <v>0</v>
      </c>
    </row>
    <row r="48" spans="21:42 1882:1887" s="11" customFormat="1" x14ac:dyDescent="0.3">
      <c r="U48" s="21">
        <v>42</v>
      </c>
      <c r="V48" s="22">
        <v>0</v>
      </c>
      <c r="W48" s="23">
        <f ca="1">IF(U48&lt;W2,U48,W2)</f>
        <v>42</v>
      </c>
      <c r="X48" s="21">
        <f t="shared" si="4"/>
        <v>42</v>
      </c>
      <c r="Y48" s="22">
        <f ca="1">IF(X48&lt;W1,X48,W1)</f>
        <v>42</v>
      </c>
      <c r="Z48" s="23">
        <f t="shared" si="5"/>
        <v>0</v>
      </c>
      <c r="AA48" s="21">
        <v>42</v>
      </c>
      <c r="AB48" s="24">
        <f>IF(AA48&lt;W3,AA48,W3)</f>
        <v>42</v>
      </c>
      <c r="AC48" s="21">
        <f t="shared" ca="1" si="6"/>
        <v>42</v>
      </c>
      <c r="AD48" s="24">
        <f ca="1">IF(W2&gt;=W1,W2,0)</f>
        <v>64.272855856885684</v>
      </c>
      <c r="AE48" s="21">
        <f t="shared" ca="1" si="7"/>
        <v>42</v>
      </c>
      <c r="AF48" s="24">
        <f ca="1">IF(W1&lt;=W2,W1,0)</f>
        <v>62.999999999999957</v>
      </c>
      <c r="AG48" s="21">
        <f ca="1">W1/(W3-AA48)</f>
        <v>1.3124999999999991</v>
      </c>
      <c r="AH48" s="24">
        <f ca="1">W2/(W3-AA48)</f>
        <v>1.339017830351785</v>
      </c>
      <c r="AI48" s="21">
        <v>42</v>
      </c>
      <c r="AJ48" s="24">
        <f ca="1">IF(W1&lt;=W2,W1,0)</f>
        <v>62.999999999999957</v>
      </c>
      <c r="AK48" s="21">
        <v>42</v>
      </c>
      <c r="AL48" s="23">
        <f t="shared" ca="1" si="10"/>
        <v>64.272855856885684</v>
      </c>
      <c r="AM48" s="25">
        <f t="shared" ca="1" si="10"/>
        <v>42</v>
      </c>
      <c r="AN48" s="26">
        <f ca="1">IF(W1&gt;=W2,W1,0)</f>
        <v>0</v>
      </c>
      <c r="AO48" s="25">
        <f t="shared" ca="1" si="9"/>
        <v>42</v>
      </c>
      <c r="AP48" s="27">
        <f ca="1">IF(W2&lt;=W1,W2,0)</f>
        <v>0</v>
      </c>
      <c r="BTJ48" s="5">
        <f t="shared" ca="1" si="0"/>
        <v>94.665077682012765</v>
      </c>
      <c r="BTK48" s="4">
        <f t="shared" ca="1" si="1"/>
        <v>-50.859052720661829</v>
      </c>
      <c r="BTL48" s="4">
        <v>0</v>
      </c>
      <c r="BTM48" s="3">
        <f t="shared" ca="1" si="2"/>
        <v>-4.8145761766350343</v>
      </c>
      <c r="BTN48" s="3">
        <f t="shared" ca="1" si="3"/>
        <v>0</v>
      </c>
      <c r="BTO48" s="11">
        <v>0</v>
      </c>
    </row>
    <row r="49" spans="21:53 1882:1887" s="11" customFormat="1" x14ac:dyDescent="0.3">
      <c r="U49" s="21">
        <v>43</v>
      </c>
      <c r="V49" s="22">
        <v>0</v>
      </c>
      <c r="W49" s="23">
        <f ca="1">IF(U49&lt;W2,U49,W2)</f>
        <v>43</v>
      </c>
      <c r="X49" s="21">
        <f t="shared" si="4"/>
        <v>43</v>
      </c>
      <c r="Y49" s="22">
        <f ca="1">IF(X49&lt;W1,X49,W1)</f>
        <v>43</v>
      </c>
      <c r="Z49" s="23">
        <f t="shared" si="5"/>
        <v>0</v>
      </c>
      <c r="AA49" s="21">
        <v>43</v>
      </c>
      <c r="AB49" s="24">
        <f>IF(AA49&lt;W3,AA49,W3)</f>
        <v>43</v>
      </c>
      <c r="AC49" s="21">
        <f t="shared" ca="1" si="6"/>
        <v>43</v>
      </c>
      <c r="AD49" s="24">
        <f ca="1">IF(W2&gt;=W1,W2,0)</f>
        <v>64.272855856885684</v>
      </c>
      <c r="AE49" s="21">
        <f t="shared" ca="1" si="7"/>
        <v>43</v>
      </c>
      <c r="AF49" s="24">
        <f ca="1">IF(W1&lt;=W2,W1,0)</f>
        <v>62.999999999999957</v>
      </c>
      <c r="AG49" s="21">
        <f ca="1">W1/(W3-AA49)</f>
        <v>1.3404255319148928</v>
      </c>
      <c r="AH49" s="24">
        <f ca="1">W2/(W3-AA49)</f>
        <v>1.3675075714230998</v>
      </c>
      <c r="AI49" s="21">
        <v>43</v>
      </c>
      <c r="AJ49" s="24">
        <f ca="1">IF(W1&lt;=W2,W1,0)</f>
        <v>62.999999999999957</v>
      </c>
      <c r="AK49" s="21">
        <v>43</v>
      </c>
      <c r="AL49" s="23">
        <f t="shared" ca="1" si="10"/>
        <v>64.272855856885684</v>
      </c>
      <c r="AM49" s="25">
        <f t="shared" ca="1" si="10"/>
        <v>43</v>
      </c>
      <c r="AN49" s="26">
        <f ca="1">IF(W1&gt;=W2,W1,0)</f>
        <v>0</v>
      </c>
      <c r="AO49" s="25">
        <f t="shared" ca="1" si="9"/>
        <v>43</v>
      </c>
      <c r="AP49" s="27">
        <f ca="1">IF(W2&lt;=W1,W2,0)</f>
        <v>0</v>
      </c>
      <c r="AQ49" s="9"/>
      <c r="AR49" s="9"/>
      <c r="AS49" s="9"/>
      <c r="AT49" s="9"/>
      <c r="AU49" s="9"/>
      <c r="AV49" s="9"/>
      <c r="AW49" s="9"/>
      <c r="AX49" s="9"/>
      <c r="AY49" s="10"/>
      <c r="AZ49" s="10"/>
      <c r="BA49" s="10"/>
      <c r="BTJ49" s="5">
        <f t="shared" ca="1" si="0"/>
        <v>96.618453648649279</v>
      </c>
      <c r="BTK49" s="4">
        <f t="shared" ca="1" si="1"/>
        <v>-50.27323164262949</v>
      </c>
      <c r="BTL49" s="4">
        <v>0</v>
      </c>
      <c r="BTM49" s="3">
        <f t="shared" ca="1" si="2"/>
        <v>-4.8573219012312059</v>
      </c>
      <c r="BTN49" s="3">
        <f t="shared" ca="1" si="3"/>
        <v>0</v>
      </c>
      <c r="BTO49" s="11">
        <v>0</v>
      </c>
    </row>
    <row r="50" spans="21:53 1882:1887" s="11" customFormat="1" x14ac:dyDescent="0.3">
      <c r="U50" s="21">
        <v>44</v>
      </c>
      <c r="V50" s="22">
        <v>0</v>
      </c>
      <c r="W50" s="23">
        <f ca="1">IF(U50&lt;W2,U50,W2)</f>
        <v>44</v>
      </c>
      <c r="X50" s="21">
        <f t="shared" si="4"/>
        <v>44</v>
      </c>
      <c r="Y50" s="22">
        <f ca="1">IF(X50&lt;W1,X50,W1)</f>
        <v>44</v>
      </c>
      <c r="Z50" s="23">
        <f t="shared" si="5"/>
        <v>0</v>
      </c>
      <c r="AA50" s="21">
        <v>44</v>
      </c>
      <c r="AB50" s="24">
        <f>IF(AA50&lt;W3,AA50,W3)</f>
        <v>44</v>
      </c>
      <c r="AC50" s="21">
        <f t="shared" ca="1" si="6"/>
        <v>44</v>
      </c>
      <c r="AD50" s="24">
        <f ca="1">IF(W2&gt;=W1,W2,0)</f>
        <v>64.272855856885684</v>
      </c>
      <c r="AE50" s="21">
        <f t="shared" ca="1" si="7"/>
        <v>44</v>
      </c>
      <c r="AF50" s="24">
        <f ca="1">IF(W1&lt;=W2,W1,0)</f>
        <v>62.999999999999957</v>
      </c>
      <c r="AG50" s="21">
        <f ca="1">W1/(W3-AA50)</f>
        <v>1.3695652173913033</v>
      </c>
      <c r="AH50" s="24">
        <f ca="1">W2/(W3-AA50)</f>
        <v>1.3972359968888193</v>
      </c>
      <c r="AI50" s="21">
        <v>44</v>
      </c>
      <c r="AJ50" s="24">
        <f ca="1">IF(W1&lt;=W2,W1,0)</f>
        <v>62.999999999999957</v>
      </c>
      <c r="AK50" s="21">
        <v>44</v>
      </c>
      <c r="AL50" s="23">
        <f t="shared" ca="1" si="10"/>
        <v>64.272855856885684</v>
      </c>
      <c r="AM50" s="25">
        <f t="shared" ca="1" si="10"/>
        <v>44</v>
      </c>
      <c r="AN50" s="26">
        <f ca="1">IF(W1&gt;=W2,W1,0)</f>
        <v>0</v>
      </c>
      <c r="AO50" s="25">
        <f t="shared" ca="1" si="9"/>
        <v>44</v>
      </c>
      <c r="AP50" s="27">
        <f ca="1">IF(W2&lt;=W1,W2,0)</f>
        <v>0</v>
      </c>
      <c r="AQ50" s="9"/>
      <c r="AR50" s="9"/>
      <c r="AS50" s="9"/>
      <c r="AT50" s="9"/>
      <c r="AU50" s="9"/>
      <c r="AV50" s="9"/>
      <c r="AW50" s="9"/>
      <c r="AX50" s="9"/>
      <c r="AY50" s="10"/>
      <c r="AZ50" s="10"/>
      <c r="BA50" s="10"/>
      <c r="BTJ50" s="5">
        <f t="shared" ca="1" si="0"/>
        <v>98.568015284173029</v>
      </c>
      <c r="BTK50" s="4">
        <f t="shared" ca="1" si="1"/>
        <v>-49.685425863493457</v>
      </c>
      <c r="BTL50" s="4">
        <v>0</v>
      </c>
      <c r="BTM50" s="3">
        <f t="shared" ca="1" si="2"/>
        <v>-4.8973938159134685</v>
      </c>
      <c r="BTN50" s="3">
        <f t="shared" ca="1" si="3"/>
        <v>0</v>
      </c>
      <c r="BTO50" s="11">
        <v>0</v>
      </c>
    </row>
    <row r="51" spans="21:53 1882:1887" s="11" customFormat="1" x14ac:dyDescent="0.3">
      <c r="U51" s="21">
        <v>45</v>
      </c>
      <c r="V51" s="22">
        <v>0</v>
      </c>
      <c r="W51" s="23">
        <f ca="1">IF(U51&lt;W2,U51,W2)</f>
        <v>45</v>
      </c>
      <c r="X51" s="21">
        <f t="shared" si="4"/>
        <v>45</v>
      </c>
      <c r="Y51" s="22">
        <f ca="1">IF(X51&lt;W1,X51,W1)</f>
        <v>45</v>
      </c>
      <c r="Z51" s="23">
        <f t="shared" si="5"/>
        <v>0</v>
      </c>
      <c r="AA51" s="21">
        <v>45</v>
      </c>
      <c r="AB51" s="24">
        <f>IF(AA51&lt;W3,AA51,W3)</f>
        <v>45</v>
      </c>
      <c r="AC51" s="21">
        <f t="shared" ca="1" si="6"/>
        <v>45</v>
      </c>
      <c r="AD51" s="24">
        <f ca="1">IF(W2&gt;=W1,W2,0)</f>
        <v>64.272855856885684</v>
      </c>
      <c r="AE51" s="21">
        <f t="shared" ca="1" si="7"/>
        <v>45</v>
      </c>
      <c r="AF51" s="24">
        <f ca="1">IF(W1&lt;=W2,W1,0)</f>
        <v>62.999999999999957</v>
      </c>
      <c r="AG51" s="21">
        <f ca="1">W1/(W3-AA51)</f>
        <v>1.399999999999999</v>
      </c>
      <c r="AH51" s="24">
        <f ca="1">W2/(W3-AA51)</f>
        <v>1.4282856857085708</v>
      </c>
      <c r="AI51" s="21">
        <v>45</v>
      </c>
      <c r="AJ51" s="24">
        <f ca="1">IF(W1&lt;=W2,W1,0)</f>
        <v>62.999999999999957</v>
      </c>
      <c r="AK51" s="21">
        <v>45</v>
      </c>
      <c r="AL51" s="23">
        <f t="shared" ca="1" si="10"/>
        <v>64.272855856885684</v>
      </c>
      <c r="AM51" s="25">
        <f t="shared" ca="1" si="10"/>
        <v>45</v>
      </c>
      <c r="AN51" s="26">
        <f ca="1">IF(W1&gt;=W2,W1,0)</f>
        <v>0</v>
      </c>
      <c r="AO51" s="25">
        <f t="shared" ca="1" si="9"/>
        <v>45</v>
      </c>
      <c r="AP51" s="27">
        <f ca="1">IF(W2&lt;=W1,W2,0)</f>
        <v>0</v>
      </c>
      <c r="AQ51" s="9"/>
      <c r="AR51" s="9"/>
      <c r="AS51" s="9"/>
      <c r="AT51" s="9"/>
      <c r="AU51" s="9"/>
      <c r="AV51" s="9"/>
      <c r="AW51" s="9"/>
      <c r="AX51" s="9"/>
      <c r="AY51" s="10"/>
      <c r="AZ51" s="10"/>
      <c r="BA51" s="10"/>
      <c r="BTJ51" s="5">
        <f t="shared" ca="1" si="0"/>
        <v>100.51368562322884</v>
      </c>
      <c r="BTK51" s="4">
        <f t="shared" ca="1" si="1"/>
        <v>-49.095658588819418</v>
      </c>
      <c r="BTL51" s="4">
        <v>0</v>
      </c>
      <c r="BTM51" s="3">
        <f t="shared" ca="1" si="2"/>
        <v>-4.9347855928619699</v>
      </c>
      <c r="BTN51" s="3">
        <f t="shared" ca="1" si="3"/>
        <v>0</v>
      </c>
      <c r="BTO51" s="11">
        <v>0</v>
      </c>
    </row>
    <row r="52" spans="21:53 1882:1887" s="11" customFormat="1" x14ac:dyDescent="0.3">
      <c r="U52" s="21">
        <v>46</v>
      </c>
      <c r="V52" s="22">
        <v>0</v>
      </c>
      <c r="W52" s="23">
        <f ca="1">IF(U52&lt;W2,U52,W2)</f>
        <v>46</v>
      </c>
      <c r="X52" s="21">
        <f t="shared" si="4"/>
        <v>46</v>
      </c>
      <c r="Y52" s="22">
        <f ca="1">IF(X52&lt;W1,X52,W1)</f>
        <v>46</v>
      </c>
      <c r="Z52" s="23">
        <f t="shared" si="5"/>
        <v>0</v>
      </c>
      <c r="AA52" s="21">
        <v>46</v>
      </c>
      <c r="AB52" s="24">
        <f>IF(AA52&lt;W3,AA52,W3)</f>
        <v>46</v>
      </c>
      <c r="AC52" s="21">
        <f t="shared" ca="1" si="6"/>
        <v>46</v>
      </c>
      <c r="AD52" s="24">
        <f ca="1">IF(W2&gt;=W1,W2,0)</f>
        <v>64.272855856885684</v>
      </c>
      <c r="AE52" s="21">
        <f t="shared" ca="1" si="7"/>
        <v>46</v>
      </c>
      <c r="AF52" s="24">
        <f ca="1">IF(W1&lt;=W2,W1,0)</f>
        <v>62.999999999999957</v>
      </c>
      <c r="AG52" s="21">
        <f ca="1">W1/(W3-AA52)</f>
        <v>1.4318181818181808</v>
      </c>
      <c r="AH52" s="24">
        <f ca="1">W2/(W3-AA52)</f>
        <v>1.4607467240201293</v>
      </c>
      <c r="AI52" s="21">
        <v>46</v>
      </c>
      <c r="AJ52" s="24">
        <f ca="1">IF(W1&lt;=W2,W1,0)</f>
        <v>62.999999999999957</v>
      </c>
      <c r="AK52" s="21">
        <v>46</v>
      </c>
      <c r="AL52" s="23">
        <f t="shared" ca="1" si="10"/>
        <v>64.272855856885684</v>
      </c>
      <c r="AM52" s="25">
        <f t="shared" ca="1" si="10"/>
        <v>46</v>
      </c>
      <c r="AN52" s="26">
        <f ca="1">IF(W1&gt;=W2,W1,0)</f>
        <v>0</v>
      </c>
      <c r="AO52" s="25">
        <f t="shared" ca="1" si="9"/>
        <v>46</v>
      </c>
      <c r="AP52" s="27">
        <f ca="1">IF(W2&lt;=W1,W2,0)</f>
        <v>0</v>
      </c>
      <c r="AQ52" s="9"/>
      <c r="AR52" s="9"/>
      <c r="AS52" s="9"/>
      <c r="AT52" s="9"/>
      <c r="AU52" s="9"/>
      <c r="AV52" s="9"/>
      <c r="AW52" s="9"/>
      <c r="AX52" s="9"/>
      <c r="AY52" s="10"/>
      <c r="AZ52" s="10"/>
      <c r="BA52" s="10"/>
      <c r="BTJ52" s="5">
        <f t="shared" ca="1" si="0"/>
        <v>102.45538785408324</v>
      </c>
      <c r="BTK52" s="4">
        <f t="shared" ca="1" si="1"/>
        <v>-48.503953101609511</v>
      </c>
      <c r="BTL52" s="4">
        <v>0</v>
      </c>
      <c r="BTM52" s="3">
        <f t="shared" ca="1" si="2"/>
        <v>-4.9694913274816663</v>
      </c>
      <c r="BTN52" s="3">
        <f t="shared" ca="1" si="3"/>
        <v>0</v>
      </c>
      <c r="BTO52" s="11">
        <v>0</v>
      </c>
    </row>
    <row r="53" spans="21:53 1882:1887" s="11" customFormat="1" x14ac:dyDescent="0.3">
      <c r="U53" s="21">
        <v>47</v>
      </c>
      <c r="V53" s="22">
        <v>0</v>
      </c>
      <c r="W53" s="23">
        <f ca="1">IF(U53&lt;W2,U53,W2)</f>
        <v>47</v>
      </c>
      <c r="X53" s="21">
        <f t="shared" si="4"/>
        <v>47</v>
      </c>
      <c r="Y53" s="22">
        <f ca="1">IF(X53&lt;W1,X53,W1)</f>
        <v>47</v>
      </c>
      <c r="Z53" s="23">
        <f t="shared" si="5"/>
        <v>0</v>
      </c>
      <c r="AA53" s="21">
        <v>47</v>
      </c>
      <c r="AB53" s="24">
        <f>IF(AA53&lt;W3,AA53,W3)</f>
        <v>47</v>
      </c>
      <c r="AC53" s="21">
        <f t="shared" ca="1" si="6"/>
        <v>47</v>
      </c>
      <c r="AD53" s="24">
        <f ca="1">IF(W2&gt;=W1,W2,0)</f>
        <v>64.272855856885684</v>
      </c>
      <c r="AE53" s="21">
        <f t="shared" ca="1" si="7"/>
        <v>47</v>
      </c>
      <c r="AF53" s="24">
        <f ca="1">IF(W1&lt;=W2,W1,0)</f>
        <v>62.999999999999957</v>
      </c>
      <c r="AG53" s="21">
        <f ca="1">W1/(W3-AA53)</f>
        <v>1.4651162790697665</v>
      </c>
      <c r="AH53" s="24">
        <f ca="1">W2/(W3-AA53)</f>
        <v>1.4947175780671089</v>
      </c>
      <c r="AI53" s="21">
        <v>47</v>
      </c>
      <c r="AJ53" s="24">
        <f ca="1">IF(W1&lt;=W2,W1,0)</f>
        <v>62.999999999999957</v>
      </c>
      <c r="AK53" s="21">
        <v>47</v>
      </c>
      <c r="AL53" s="23">
        <f t="shared" ca="1" si="10"/>
        <v>64.272855856885684</v>
      </c>
      <c r="AM53" s="25">
        <f t="shared" ca="1" si="10"/>
        <v>47</v>
      </c>
      <c r="AN53" s="26">
        <f ca="1">IF(W1&gt;=W2,W1,0)</f>
        <v>0</v>
      </c>
      <c r="AO53" s="25">
        <f t="shared" ca="1" si="9"/>
        <v>47</v>
      </c>
      <c r="AP53" s="27">
        <f ca="1">IF(W2&lt;=W1,W2,0)</f>
        <v>0</v>
      </c>
      <c r="AQ53" s="9"/>
      <c r="AR53" s="9"/>
      <c r="AS53" s="9"/>
      <c r="AT53" s="9"/>
      <c r="AU53" s="9"/>
      <c r="AV53" s="9"/>
      <c r="AW53" s="9"/>
      <c r="AX53" s="9"/>
      <c r="AY53" s="10"/>
      <c r="AZ53" s="10"/>
      <c r="BA53" s="10"/>
      <c r="BTJ53" s="5">
        <f t="shared" ca="1" si="0"/>
        <v>104.39304532165691</v>
      </c>
      <c r="BTK53" s="4">
        <f t="shared" ca="1" si="1"/>
        <v>-47.910332761383231</v>
      </c>
      <c r="BTL53" s="4">
        <v>0</v>
      </c>
      <c r="BTM53" s="3">
        <f t="shared" ca="1" si="2"/>
        <v>-5.0015055393347438</v>
      </c>
      <c r="BTN53" s="3">
        <f t="shared" ca="1" si="3"/>
        <v>0</v>
      </c>
      <c r="BTO53" s="11">
        <v>0</v>
      </c>
    </row>
    <row r="54" spans="21:53 1882:1887" s="11" customFormat="1" x14ac:dyDescent="0.3">
      <c r="U54" s="21">
        <v>48</v>
      </c>
      <c r="V54" s="22">
        <v>0</v>
      </c>
      <c r="W54" s="23">
        <f ca="1">IF(U54&lt;W2,U54,W2)</f>
        <v>48</v>
      </c>
      <c r="X54" s="21">
        <f t="shared" si="4"/>
        <v>48</v>
      </c>
      <c r="Y54" s="22">
        <f ca="1">IF(X54&lt;W1,X54,W1)</f>
        <v>48</v>
      </c>
      <c r="Z54" s="23">
        <f t="shared" si="5"/>
        <v>0</v>
      </c>
      <c r="AA54" s="21">
        <v>48</v>
      </c>
      <c r="AB54" s="24">
        <f>IF(AA54&lt;W3,AA54,W3)</f>
        <v>48</v>
      </c>
      <c r="AC54" s="21">
        <f t="shared" ca="1" si="6"/>
        <v>48</v>
      </c>
      <c r="AD54" s="24">
        <f ca="1">IF(W2&gt;=W1,W2,0)</f>
        <v>64.272855856885684</v>
      </c>
      <c r="AE54" s="21">
        <f t="shared" ca="1" si="7"/>
        <v>48</v>
      </c>
      <c r="AF54" s="24">
        <f ca="1">IF(W1&lt;=W2,W1,0)</f>
        <v>62.999999999999957</v>
      </c>
      <c r="AG54" s="21">
        <f ca="1">W1/(W3-AA54)</f>
        <v>1.4999999999999989</v>
      </c>
      <c r="AH54" s="24">
        <f ca="1">W2/(W3-AA54)</f>
        <v>1.5303060918306115</v>
      </c>
      <c r="AI54" s="21">
        <v>48</v>
      </c>
      <c r="AJ54" s="24">
        <f ca="1">IF(W1&lt;=W2,W1,0)</f>
        <v>62.999999999999957</v>
      </c>
      <c r="AK54" s="21">
        <v>48</v>
      </c>
      <c r="AL54" s="23">
        <f t="shared" ca="1" si="10"/>
        <v>64.272855856885684</v>
      </c>
      <c r="AM54" s="25">
        <f t="shared" ca="1" si="10"/>
        <v>48</v>
      </c>
      <c r="AN54" s="26">
        <f ca="1">IF(W1&gt;=W2,W1,0)</f>
        <v>0</v>
      </c>
      <c r="AO54" s="25">
        <f t="shared" ca="1" si="9"/>
        <v>48</v>
      </c>
      <c r="AP54" s="27">
        <f ca="1">IF(W2&lt;=W1,W2,0)</f>
        <v>0</v>
      </c>
      <c r="AQ54" s="9"/>
      <c r="AR54" s="9"/>
      <c r="AS54" s="9"/>
      <c r="AT54" s="9"/>
      <c r="AU54" s="9"/>
      <c r="AV54" s="9"/>
      <c r="AW54" s="9"/>
      <c r="AX54" s="9"/>
      <c r="AY54" s="10"/>
      <c r="AZ54" s="10"/>
      <c r="BA54" s="10"/>
      <c r="BTJ54" s="5">
        <f t="shared" ca="1" si="0"/>
        <v>106.32658153055077</v>
      </c>
      <c r="BTK54" s="4">
        <f t="shared" ca="1" si="1"/>
        <v>-47.314821003255176</v>
      </c>
      <c r="BTL54" s="4">
        <v>0</v>
      </c>
      <c r="BTM54" s="3">
        <f t="shared" ca="1" si="2"/>
        <v>-5.0308231730060271</v>
      </c>
      <c r="BTN54" s="3">
        <f t="shared" ca="1" si="3"/>
        <v>0</v>
      </c>
      <c r="BTO54" s="11">
        <v>0</v>
      </c>
    </row>
    <row r="55" spans="21:53 1882:1887" s="11" customFormat="1" x14ac:dyDescent="0.3">
      <c r="U55" s="21">
        <v>49</v>
      </c>
      <c r="V55" s="22">
        <v>0</v>
      </c>
      <c r="W55" s="23">
        <f ca="1">IF(U55&lt;W2,U55,W2)</f>
        <v>49</v>
      </c>
      <c r="X55" s="21">
        <f t="shared" si="4"/>
        <v>49</v>
      </c>
      <c r="Y55" s="22">
        <f ca="1">IF(X55&lt;W1,X55,W1)</f>
        <v>49</v>
      </c>
      <c r="Z55" s="23">
        <f t="shared" si="5"/>
        <v>0</v>
      </c>
      <c r="AA55" s="21">
        <v>49</v>
      </c>
      <c r="AB55" s="24">
        <f>IF(AA55&lt;W3,AA55,W3)</f>
        <v>49</v>
      </c>
      <c r="AC55" s="21">
        <f t="shared" ca="1" si="6"/>
        <v>49</v>
      </c>
      <c r="AD55" s="24">
        <f ca="1">IF(W2&gt;=W1,W2,0)</f>
        <v>64.272855856885684</v>
      </c>
      <c r="AE55" s="21">
        <f t="shared" ca="1" si="7"/>
        <v>49</v>
      </c>
      <c r="AF55" s="24">
        <f ca="1">IF(W1&lt;=W2,W1,0)</f>
        <v>62.999999999999957</v>
      </c>
      <c r="AG55" s="21">
        <f ca="1">W1/(W3-AA55)</f>
        <v>1.5365853658536575</v>
      </c>
      <c r="AH55" s="24">
        <f ca="1">W2/(W3-AA55)</f>
        <v>1.5676306306557484</v>
      </c>
      <c r="AI55" s="21">
        <v>49</v>
      </c>
      <c r="AJ55" s="24">
        <f ca="1">IF(W1&lt;=W2,W1,0)</f>
        <v>62.999999999999957</v>
      </c>
      <c r="AK55" s="21">
        <v>49</v>
      </c>
      <c r="AL55" s="23">
        <f t="shared" ca="1" si="10"/>
        <v>64.272855856885684</v>
      </c>
      <c r="AM55" s="25">
        <f t="shared" ca="1" si="10"/>
        <v>49</v>
      </c>
      <c r="AN55" s="26">
        <f ca="1">IF(W1&gt;=W2,W1,0)</f>
        <v>0</v>
      </c>
      <c r="AO55" s="25">
        <f t="shared" ca="1" si="9"/>
        <v>49</v>
      </c>
      <c r="AP55" s="27">
        <f ca="1">IF(W2&lt;=W1,W2,0)</f>
        <v>0</v>
      </c>
      <c r="AQ55" s="9"/>
      <c r="AR55" s="9"/>
      <c r="AS55" s="9"/>
      <c r="AT55" s="9"/>
      <c r="AU55" s="9"/>
      <c r="AV55" s="9"/>
      <c r="AW55" s="9"/>
      <c r="AX55" s="9"/>
      <c r="AY55" s="10"/>
      <c r="AZ55" s="10"/>
      <c r="BA55" s="10"/>
      <c r="BTJ55" s="5">
        <f t="shared" ca="1" si="0"/>
        <v>108.25592014806608</v>
      </c>
      <c r="BTK55" s="4">
        <f t="shared" ca="1" si="1"/>
        <v>-46.717441337009845</v>
      </c>
      <c r="BTL55" s="4">
        <v>0</v>
      </c>
      <c r="BTM55" s="3">
        <f t="shared" ca="1" si="2"/>
        <v>-5.0574395989012988</v>
      </c>
      <c r="BTN55" s="3">
        <f t="shared" ca="1" si="3"/>
        <v>0</v>
      </c>
      <c r="BTO55" s="11">
        <v>0</v>
      </c>
    </row>
    <row r="56" spans="21:53 1882:1887" s="11" customFormat="1" x14ac:dyDescent="0.3">
      <c r="U56" s="21">
        <v>50</v>
      </c>
      <c r="V56" s="22">
        <v>0</v>
      </c>
      <c r="W56" s="23">
        <f ca="1">IF(U56&lt;W2,U56,W2)</f>
        <v>50</v>
      </c>
      <c r="X56" s="21">
        <f t="shared" si="4"/>
        <v>50</v>
      </c>
      <c r="Y56" s="22">
        <f ca="1">IF(X56&lt;W1,X56,W1)</f>
        <v>50</v>
      </c>
      <c r="Z56" s="23">
        <f t="shared" si="5"/>
        <v>0</v>
      </c>
      <c r="AA56" s="21">
        <v>50</v>
      </c>
      <c r="AB56" s="24">
        <f>IF(AA56&lt;W3,AA56,W3)</f>
        <v>50</v>
      </c>
      <c r="AC56" s="21">
        <f t="shared" ca="1" si="6"/>
        <v>50</v>
      </c>
      <c r="AD56" s="24">
        <f ca="1">IF(W2&gt;=W1,W2,0)</f>
        <v>64.272855856885684</v>
      </c>
      <c r="AE56" s="21">
        <f t="shared" ca="1" si="7"/>
        <v>50</v>
      </c>
      <c r="AF56" s="24">
        <f ca="1">IF(W1&lt;=W2,W1,0)</f>
        <v>62.999999999999957</v>
      </c>
      <c r="AG56" s="21">
        <f ca="1">W1/(W3-AA56)</f>
        <v>1.5749999999999988</v>
      </c>
      <c r="AH56" s="24">
        <f ca="1">W2/(W3-AA56)</f>
        <v>1.6068213964221421</v>
      </c>
      <c r="AI56" s="21">
        <v>50</v>
      </c>
      <c r="AJ56" s="24">
        <f ca="1">IF(W1&lt;=W2,W1,0)</f>
        <v>62.999999999999957</v>
      </c>
      <c r="AK56" s="21">
        <v>50</v>
      </c>
      <c r="AL56" s="23">
        <f t="shared" ca="1" si="10"/>
        <v>64.272855856885684</v>
      </c>
      <c r="AM56" s="25">
        <f t="shared" ca="1" si="10"/>
        <v>50</v>
      </c>
      <c r="AN56" s="26">
        <f ca="1">IF(W1&gt;=W2,W1,0)</f>
        <v>0</v>
      </c>
      <c r="AO56" s="25">
        <f t="shared" ca="1" si="9"/>
        <v>50</v>
      </c>
      <c r="AP56" s="27">
        <f ca="1">IF(W2&lt;=W1,W2,0)</f>
        <v>0</v>
      </c>
      <c r="AQ56" s="9"/>
      <c r="AR56" s="9"/>
      <c r="AS56" s="9"/>
      <c r="AT56" s="9"/>
      <c r="AU56" s="9"/>
      <c r="AV56" s="9"/>
      <c r="AW56" s="9"/>
      <c r="AX56" s="9"/>
      <c r="AY56" s="10"/>
      <c r="AZ56" s="10"/>
      <c r="BA56" s="10"/>
      <c r="BTJ56" s="5">
        <f t="shared" ca="1" si="0"/>
        <v>110.18098500721779</v>
      </c>
      <c r="BTK56" s="4">
        <f t="shared" ca="1" si="1"/>
        <v>-46.118217346173601</v>
      </c>
      <c r="BTL56" s="4">
        <v>0</v>
      </c>
      <c r="BTM56" s="3">
        <f t="shared" ca="1" si="2"/>
        <v>-5.0813506139783646</v>
      </c>
      <c r="BTN56" s="3">
        <f t="shared" ca="1" si="3"/>
        <v>0</v>
      </c>
      <c r="BTO56" s="11">
        <v>0</v>
      </c>
    </row>
    <row r="57" spans="21:53 1882:1887" s="11" customFormat="1" x14ac:dyDescent="0.3">
      <c r="U57" s="21">
        <v>51</v>
      </c>
      <c r="V57" s="22">
        <v>0</v>
      </c>
      <c r="W57" s="23">
        <f ca="1">IF(U57&lt;W2,U57,W2)</f>
        <v>51</v>
      </c>
      <c r="X57" s="21">
        <f t="shared" si="4"/>
        <v>51</v>
      </c>
      <c r="Y57" s="22">
        <f ca="1">IF(X57&lt;W1,X57,W1)</f>
        <v>51</v>
      </c>
      <c r="Z57" s="23">
        <f t="shared" si="5"/>
        <v>0</v>
      </c>
      <c r="AA57" s="21">
        <v>51</v>
      </c>
      <c r="AB57" s="24">
        <f>IF(AA57&lt;W3,AA57,W3)</f>
        <v>51</v>
      </c>
      <c r="AC57" s="21">
        <f t="shared" ca="1" si="6"/>
        <v>51</v>
      </c>
      <c r="AD57" s="24">
        <f ca="1">IF(W2&gt;=W1,W2,0)</f>
        <v>64.272855856885684</v>
      </c>
      <c r="AE57" s="21">
        <f t="shared" ca="1" si="7"/>
        <v>51</v>
      </c>
      <c r="AF57" s="24">
        <f ca="1">IF(W1&lt;=W2,W1,0)</f>
        <v>62.999999999999957</v>
      </c>
      <c r="AG57" s="21">
        <f ca="1">W1/(W3-AA57)</f>
        <v>1.6153846153846143</v>
      </c>
      <c r="AH57" s="24">
        <f ca="1">W2/(W3-AA57)</f>
        <v>1.6480219450483509</v>
      </c>
      <c r="AI57" s="21">
        <v>51</v>
      </c>
      <c r="AJ57" s="24">
        <f ca="1">IF(W1&lt;=W2,W1,0)</f>
        <v>62.999999999999957</v>
      </c>
      <c r="AK57" s="21">
        <v>51</v>
      </c>
      <c r="AL57" s="23">
        <f t="shared" ca="1" si="10"/>
        <v>64.272855856885684</v>
      </c>
      <c r="AM57" s="25">
        <f t="shared" ca="1" si="10"/>
        <v>51</v>
      </c>
      <c r="AN57" s="26">
        <f ca="1">IF(W1&gt;=W2,W1,0)</f>
        <v>0</v>
      </c>
      <c r="AO57" s="25">
        <f t="shared" ca="1" si="9"/>
        <v>51</v>
      </c>
      <c r="AP57" s="27">
        <f ca="1">IF(W2&lt;=W1,W2,0)</f>
        <v>0</v>
      </c>
      <c r="AQ57" s="9"/>
      <c r="AR57" s="9"/>
      <c r="AS57" s="9"/>
      <c r="AT57" s="9"/>
      <c r="AU57" s="9"/>
      <c r="AV57" s="9"/>
      <c r="AW57" s="9"/>
      <c r="AX57" s="9"/>
      <c r="AY57" s="10"/>
      <c r="AZ57" s="10"/>
      <c r="BA57" s="10"/>
      <c r="BTJ57" s="5">
        <f t="shared" ca="1" si="0"/>
        <v>112.10170010974146</v>
      </c>
      <c r="BTK57" s="4">
        <f t="shared" ca="1" si="1"/>
        <v>-45.517172687083566</v>
      </c>
      <c r="BTL57" s="4">
        <v>0</v>
      </c>
      <c r="BTM57" s="3">
        <f t="shared" ca="1" si="2"/>
        <v>-5.1025524424107571</v>
      </c>
      <c r="BTN57" s="3">
        <f t="shared" ca="1" si="3"/>
        <v>0</v>
      </c>
      <c r="BTO57" s="11">
        <v>0</v>
      </c>
    </row>
    <row r="58" spans="21:53 1882:1887" s="11" customFormat="1" x14ac:dyDescent="0.3">
      <c r="U58" s="21">
        <v>52</v>
      </c>
      <c r="V58" s="22">
        <v>0</v>
      </c>
      <c r="W58" s="23">
        <f ca="1">IF(U58&lt;W2,U58,W2)</f>
        <v>52</v>
      </c>
      <c r="X58" s="21">
        <f t="shared" si="4"/>
        <v>52</v>
      </c>
      <c r="Y58" s="22">
        <f ca="1">IF(X58&lt;W1,X58,W1)</f>
        <v>52</v>
      </c>
      <c r="Z58" s="23">
        <f t="shared" si="5"/>
        <v>0</v>
      </c>
      <c r="AA58" s="21">
        <v>52</v>
      </c>
      <c r="AB58" s="24">
        <f>IF(AA58&lt;W3,AA58,W3)</f>
        <v>52</v>
      </c>
      <c r="AC58" s="21">
        <f t="shared" ca="1" si="6"/>
        <v>52</v>
      </c>
      <c r="AD58" s="24">
        <f ca="1">IF(W2&gt;=W1,W2,0)</f>
        <v>64.272855856885684</v>
      </c>
      <c r="AE58" s="21">
        <f t="shared" ca="1" si="7"/>
        <v>52</v>
      </c>
      <c r="AF58" s="24">
        <f ca="1">IF(W1&lt;=W2,W1,0)</f>
        <v>62.999999999999957</v>
      </c>
      <c r="AG58" s="21">
        <f ca="1">W1/(W3-AA58)</f>
        <v>1.6578947368421042</v>
      </c>
      <c r="AH58" s="24">
        <f ca="1">W2/(W3-AA58)</f>
        <v>1.6913909436022549</v>
      </c>
      <c r="AI58" s="21">
        <v>52</v>
      </c>
      <c r="AJ58" s="24">
        <f ca="1">IF(W1&lt;=W2,W1,0)</f>
        <v>62.999999999999957</v>
      </c>
      <c r="AK58" s="21">
        <v>52</v>
      </c>
      <c r="AL58" s="23">
        <f t="shared" ca="1" si="10"/>
        <v>64.272855856885684</v>
      </c>
      <c r="AM58" s="25">
        <f t="shared" ca="1" si="10"/>
        <v>52</v>
      </c>
      <c r="AN58" s="26">
        <f ca="1">IF(W1&gt;=W2,W1,0)</f>
        <v>0</v>
      </c>
      <c r="AO58" s="25">
        <f t="shared" ca="1" si="9"/>
        <v>52</v>
      </c>
      <c r="AP58" s="27">
        <f ca="1">IF(W2&lt;=W1,W2,0)</f>
        <v>0</v>
      </c>
      <c r="AQ58" s="9"/>
      <c r="AR58" s="9"/>
      <c r="AS58" s="9"/>
      <c r="AT58" s="9"/>
      <c r="AU58" s="9"/>
      <c r="AV58" s="9"/>
      <c r="AW58" s="9"/>
      <c r="AX58" s="9"/>
      <c r="AY58" s="10"/>
      <c r="AZ58" s="10"/>
      <c r="BA58" s="10"/>
      <c r="BTJ58" s="5">
        <f t="shared" ca="1" si="0"/>
        <v>114.01798962909366</v>
      </c>
      <c r="BTK58" s="4">
        <f t="shared" ca="1" si="1"/>
        <v>-44.914331087953734</v>
      </c>
      <c r="BTL58" s="4">
        <v>0</v>
      </c>
      <c r="BTM58" s="3">
        <f t="shared" ca="1" si="2"/>
        <v>-5.1210417361839884</v>
      </c>
      <c r="BTN58" s="3">
        <f t="shared" ca="1" si="3"/>
        <v>0</v>
      </c>
      <c r="BTO58" s="11">
        <v>0</v>
      </c>
    </row>
    <row r="59" spans="21:53 1882:1887" s="11" customFormat="1" x14ac:dyDescent="0.3">
      <c r="U59" s="21">
        <v>53</v>
      </c>
      <c r="V59" s="22">
        <v>0</v>
      </c>
      <c r="W59" s="23">
        <f ca="1">IF(U59&lt;W2,U59,W2)</f>
        <v>53</v>
      </c>
      <c r="X59" s="21">
        <f t="shared" si="4"/>
        <v>53</v>
      </c>
      <c r="Y59" s="22">
        <f ca="1">IF(X59&lt;W1,X59,W1)</f>
        <v>53</v>
      </c>
      <c r="Z59" s="23">
        <f t="shared" si="5"/>
        <v>0</v>
      </c>
      <c r="AA59" s="21">
        <v>53</v>
      </c>
      <c r="AB59" s="24">
        <f>IF(AA59&lt;W3,AA59,W3)</f>
        <v>53</v>
      </c>
      <c r="AC59" s="21">
        <f t="shared" ca="1" si="6"/>
        <v>53</v>
      </c>
      <c r="AD59" s="24">
        <f ca="1">IF(W2&gt;=W1,W2,0)</f>
        <v>64.272855856885684</v>
      </c>
      <c r="AE59" s="21">
        <f t="shared" ca="1" si="7"/>
        <v>53</v>
      </c>
      <c r="AF59" s="24">
        <f ca="1">IF(W1&lt;=W2,W1,0)</f>
        <v>62.999999999999957</v>
      </c>
      <c r="AG59" s="21">
        <f ca="1">W1/(W3-AA59)</f>
        <v>1.7027027027027015</v>
      </c>
      <c r="AH59" s="24">
        <f ca="1">W2/(W3-AA59)</f>
        <v>1.7371042123482616</v>
      </c>
      <c r="AI59" s="21">
        <v>53</v>
      </c>
      <c r="AJ59" s="24">
        <f ca="1">IF(W1&lt;=W2,W1,0)</f>
        <v>62.999999999999957</v>
      </c>
      <c r="AK59" s="21">
        <v>53</v>
      </c>
      <c r="AL59" s="23">
        <f t="shared" ca="1" si="10"/>
        <v>64.272855856885684</v>
      </c>
      <c r="AM59" s="25">
        <f t="shared" ca="1" si="10"/>
        <v>53</v>
      </c>
      <c r="AN59" s="26">
        <f ca="1">IF(W1&gt;=W2,W1,0)</f>
        <v>0</v>
      </c>
      <c r="AO59" s="25">
        <f t="shared" ca="1" si="9"/>
        <v>53</v>
      </c>
      <c r="AP59" s="27">
        <f ca="1">IF(W2&lt;=W1,W2,0)</f>
        <v>0</v>
      </c>
      <c r="AQ59" s="9"/>
      <c r="AR59" s="9"/>
      <c r="AS59" s="9"/>
      <c r="AT59" s="9"/>
      <c r="AU59" s="9"/>
      <c r="AV59" s="9"/>
      <c r="AW59" s="9"/>
      <c r="AX59" s="9"/>
      <c r="AY59" s="10"/>
      <c r="AZ59" s="10"/>
      <c r="BA59" s="10"/>
      <c r="BTJ59" s="5">
        <f t="shared" ca="1" si="0"/>
        <v>115.92977791344539</v>
      </c>
      <c r="BTK59" s="4">
        <f t="shared" ca="1" si="1"/>
        <v>-44.309716347938199</v>
      </c>
      <c r="BTL59" s="4">
        <v>0</v>
      </c>
      <c r="BTM59" s="3">
        <f t="shared" ca="1" si="2"/>
        <v>-5.1368155756242357</v>
      </c>
      <c r="BTN59" s="3">
        <f t="shared" ca="1" si="3"/>
        <v>0</v>
      </c>
      <c r="BTO59" s="11">
        <v>0</v>
      </c>
    </row>
    <row r="60" spans="21:53 1882:1887" s="11" customFormat="1" x14ac:dyDescent="0.3">
      <c r="U60" s="21">
        <v>54</v>
      </c>
      <c r="V60" s="22">
        <v>0</v>
      </c>
      <c r="W60" s="23">
        <f ca="1">IF(U60&lt;W2,U60,W2)</f>
        <v>54</v>
      </c>
      <c r="X60" s="21">
        <f t="shared" si="4"/>
        <v>54</v>
      </c>
      <c r="Y60" s="22">
        <f ca="1">IF(X60&lt;W1,X60,W1)</f>
        <v>54</v>
      </c>
      <c r="Z60" s="23">
        <f t="shared" si="5"/>
        <v>0</v>
      </c>
      <c r="AA60" s="21">
        <v>54</v>
      </c>
      <c r="AB60" s="24">
        <f>IF(AA60&lt;W3,AA60,W3)</f>
        <v>54</v>
      </c>
      <c r="AC60" s="21">
        <f t="shared" ca="1" si="6"/>
        <v>54</v>
      </c>
      <c r="AD60" s="24">
        <f ca="1">IF(W2&gt;=W1,W2,0)</f>
        <v>64.272855856885684</v>
      </c>
      <c r="AE60" s="21">
        <f t="shared" ca="1" si="7"/>
        <v>54</v>
      </c>
      <c r="AF60" s="24">
        <f ca="1">IF(W1&lt;=W2,W1,0)</f>
        <v>62.999999999999957</v>
      </c>
      <c r="AG60" s="21">
        <f ca="1">W1/(W3-AA60)</f>
        <v>1.7499999999999989</v>
      </c>
      <c r="AH60" s="24">
        <f ca="1">W2/(W3-AA60)</f>
        <v>1.7853571071357135</v>
      </c>
      <c r="AI60" s="21">
        <v>54</v>
      </c>
      <c r="AJ60" s="24">
        <f ca="1">IF(W1&lt;=W2,W1,0)</f>
        <v>62.999999999999957</v>
      </c>
      <c r="AK60" s="21">
        <v>54</v>
      </c>
      <c r="AL60" s="23">
        <f t="shared" ca="1" si="10"/>
        <v>64.272855856885684</v>
      </c>
      <c r="AM60" s="25">
        <f t="shared" ca="1" si="10"/>
        <v>54</v>
      </c>
      <c r="AN60" s="26">
        <f ca="1">IF(W1&gt;=W2,W1,0)</f>
        <v>0</v>
      </c>
      <c r="AO60" s="25">
        <f t="shared" ca="1" si="9"/>
        <v>54</v>
      </c>
      <c r="AP60" s="27">
        <f ca="1">IF(W2&lt;=W1,W2,0)</f>
        <v>0</v>
      </c>
      <c r="AQ60" s="9"/>
      <c r="AR60" s="9"/>
      <c r="AS60" s="9"/>
      <c r="AT60" s="9"/>
      <c r="AU60" s="9"/>
      <c r="AV60" s="9"/>
      <c r="AW60" s="9"/>
      <c r="AX60" s="9"/>
      <c r="AY60" s="10"/>
      <c r="AZ60" s="10"/>
      <c r="BA60" s="10"/>
      <c r="BTJ60" s="5">
        <f t="shared" ca="1" si="0"/>
        <v>117.83698948866864</v>
      </c>
      <c r="BTK60" s="4">
        <f t="shared" ca="1" si="1"/>
        <v>-43.703352336191635</v>
      </c>
      <c r="BTL60" s="4">
        <v>0</v>
      </c>
      <c r="BTM60" s="3">
        <f t="shared" ca="1" si="2"/>
        <v>-5.1498714698593959</v>
      </c>
      <c r="BTN60" s="3">
        <f t="shared" ca="1" si="3"/>
        <v>0</v>
      </c>
      <c r="BTO60" s="11">
        <v>0</v>
      </c>
    </row>
    <row r="61" spans="21:53 1882:1887" s="11" customFormat="1" x14ac:dyDescent="0.3">
      <c r="U61" s="21">
        <v>55</v>
      </c>
      <c r="V61" s="22">
        <v>0</v>
      </c>
      <c r="W61" s="23">
        <f ca="1">IF(U61&lt;W2,U61,W2)</f>
        <v>55</v>
      </c>
      <c r="X61" s="21">
        <f t="shared" si="4"/>
        <v>55</v>
      </c>
      <c r="Y61" s="22">
        <f ca="1">IF(X61&lt;W1,X61,W1)</f>
        <v>55</v>
      </c>
      <c r="Z61" s="23">
        <f t="shared" si="5"/>
        <v>0</v>
      </c>
      <c r="AA61" s="21">
        <v>55</v>
      </c>
      <c r="AB61" s="24">
        <f>IF(AA61&lt;W3,AA61,W3)</f>
        <v>55</v>
      </c>
      <c r="AC61" s="21">
        <f t="shared" ca="1" si="6"/>
        <v>55</v>
      </c>
      <c r="AD61" s="24">
        <f ca="1">IF(W2&gt;=W1,W2,0)</f>
        <v>64.272855856885684</v>
      </c>
      <c r="AE61" s="21">
        <f t="shared" ca="1" si="7"/>
        <v>55</v>
      </c>
      <c r="AF61" s="24">
        <f ca="1">IF(W1&lt;=W2,W1,0)</f>
        <v>62.999999999999957</v>
      </c>
      <c r="AG61" s="21">
        <f ca="1">W1/(W3-AA61)</f>
        <v>1.7999999999999987</v>
      </c>
      <c r="AH61" s="24">
        <f ca="1">W2/(W3-AA61)</f>
        <v>1.8363673101967339</v>
      </c>
      <c r="AI61" s="21">
        <v>55</v>
      </c>
      <c r="AJ61" s="24">
        <f ca="1">IF(W1&lt;=W2,W1,0)</f>
        <v>62.999999999999957</v>
      </c>
      <c r="AK61" s="21">
        <v>55</v>
      </c>
      <c r="AL61" s="23">
        <f t="shared" ca="1" si="10"/>
        <v>64.272855856885684</v>
      </c>
      <c r="AM61" s="25">
        <f t="shared" ca="1" si="10"/>
        <v>55</v>
      </c>
      <c r="AN61" s="26">
        <f ca="1">IF(W1&gt;=W2,W1,0)</f>
        <v>0</v>
      </c>
      <c r="AO61" s="25">
        <f t="shared" ca="1" si="9"/>
        <v>55</v>
      </c>
      <c r="AP61" s="27">
        <f ca="1">IF(W2&lt;=W1,W2,0)</f>
        <v>0</v>
      </c>
      <c r="AQ61" s="9"/>
      <c r="AR61" s="9"/>
      <c r="AS61" s="9"/>
      <c r="AT61" s="9"/>
      <c r="AU61" s="9"/>
      <c r="AV61" s="9"/>
      <c r="AW61" s="9"/>
      <c r="AX61" s="9"/>
      <c r="AY61" s="10"/>
      <c r="AZ61" s="10"/>
      <c r="BA61" s="10"/>
      <c r="BTJ61" s="5">
        <f t="shared" ca="1" si="0"/>
        <v>119.73954906131611</v>
      </c>
      <c r="BTK61" s="4">
        <f t="shared" ca="1" si="1"/>
        <v>-43.095262990926969</v>
      </c>
      <c r="BTL61" s="4">
        <v>0</v>
      </c>
      <c r="BTM61" s="3">
        <f t="shared" ca="1" si="2"/>
        <v>-5.1602073572124203</v>
      </c>
      <c r="BTN61" s="3">
        <f t="shared" ca="1" si="3"/>
        <v>0</v>
      </c>
      <c r="BTO61" s="11">
        <v>0</v>
      </c>
    </row>
    <row r="62" spans="21:53 1882:1887" s="11" customFormat="1" x14ac:dyDescent="0.3">
      <c r="U62" s="21">
        <v>56</v>
      </c>
      <c r="V62" s="22">
        <v>0</v>
      </c>
      <c r="W62" s="23">
        <f ca="1">IF(U62&lt;W2,U62,W2)</f>
        <v>56</v>
      </c>
      <c r="X62" s="21">
        <f t="shared" si="4"/>
        <v>56</v>
      </c>
      <c r="Y62" s="22">
        <f ca="1">IF(X62&lt;W1,X62,W1)</f>
        <v>56</v>
      </c>
      <c r="Z62" s="23">
        <f t="shared" si="5"/>
        <v>0</v>
      </c>
      <c r="AA62" s="21">
        <v>56</v>
      </c>
      <c r="AB62" s="24">
        <f>IF(AA62&lt;W3,AA62,W3)</f>
        <v>56</v>
      </c>
      <c r="AC62" s="21">
        <f t="shared" ca="1" si="6"/>
        <v>56</v>
      </c>
      <c r="AD62" s="24">
        <f ca="1">IF(W2&gt;=W1,W2,0)</f>
        <v>64.272855856885684</v>
      </c>
      <c r="AE62" s="21">
        <f t="shared" ca="1" si="7"/>
        <v>56</v>
      </c>
      <c r="AF62" s="24">
        <f ca="1">IF(W1&lt;=W2,W1,0)</f>
        <v>62.999999999999957</v>
      </c>
      <c r="AG62" s="21">
        <f ca="1">W1/(W3-AA62)</f>
        <v>1.852941176470587</v>
      </c>
      <c r="AH62" s="24">
        <f ca="1">W2/(W3-AA62)</f>
        <v>1.8903781134378141</v>
      </c>
      <c r="AI62" s="21">
        <v>56</v>
      </c>
      <c r="AJ62" s="24">
        <f ca="1">IF(W1&lt;=W2,W1,0)</f>
        <v>62.999999999999957</v>
      </c>
      <c r="AK62" s="21">
        <v>56</v>
      </c>
      <c r="AL62" s="23">
        <f t="shared" ca="1" si="10"/>
        <v>64.272855856885684</v>
      </c>
      <c r="AM62" s="25">
        <f t="shared" ca="1" si="10"/>
        <v>56</v>
      </c>
      <c r="AN62" s="26">
        <f ca="1">IF(W1&gt;=W2,W1,0)</f>
        <v>0</v>
      </c>
      <c r="AO62" s="25">
        <f t="shared" ca="1" si="9"/>
        <v>56</v>
      </c>
      <c r="AP62" s="27">
        <f ca="1">IF(W2&lt;=W1,W2,0)</f>
        <v>0</v>
      </c>
      <c r="AQ62" s="9"/>
      <c r="AR62" s="9"/>
      <c r="AS62" s="9"/>
      <c r="AT62" s="9"/>
      <c r="AU62" s="9"/>
      <c r="AV62" s="9"/>
      <c r="AW62" s="9"/>
      <c r="AX62" s="9"/>
      <c r="AY62" s="10">
        <f ca="1">TODAY()</f>
        <v>45685</v>
      </c>
      <c r="AZ62" s="10">
        <f ca="1">AY62</f>
        <v>45685</v>
      </c>
      <c r="BA62" s="10">
        <f ca="1">(1-(IF(((IF(((45877-AZ62)+((45877-AZ62)-ABS((45877-AZ62)))+((45877-AZ62)-((45877-AZ62)-ABS((45877-AZ62)))))=0,0,((45877-AZ62)*((45877-AZ62)-ABS((45877-AZ62)))*((45877-AZ62)-((45877-AZ62)-ABS((45877-AZ62)))))))-(((45877-AZ62)-((45877-AZ62)-ABS((45877-AZ62))))/((45877-AZ62)-((45877-AZ62)-ABS((45877-AZ62))))))&lt;0,0,1)))/(1-(IF(((IF(((45877-AZ62)+((45877-AZ62)-ABS((45877-AZ62)))+((45877-AZ62)-((45877-AZ62)-ABS((45877-AZ62)))))=0,0,((45877-AZ62)*((45877-AZ62)-ABS((45877-AZ62)))*((45877-AZ62)-((45877-AZ62)-ABS((45877-AZ62)))))))-(((45877-AZ62)-((45877-AZ62)-ABS((45877-AZ62))))/((45877-AZ62)-((45877-AZ62)-ABS((45877-AZ62))))))&lt;0,0,1)))</f>
        <v>1</v>
      </c>
      <c r="BTJ62" s="5">
        <f t="shared" ca="1" si="0"/>
        <v>121.63738152159361</v>
      </c>
      <c r="BTK62" s="4">
        <f t="shared" ca="1" si="1"/>
        <v>-42.485472318470329</v>
      </c>
      <c r="BTL62" s="4">
        <v>0</v>
      </c>
      <c r="BTM62" s="3">
        <f t="shared" ca="1" si="2"/>
        <v>-5.1678216055268793</v>
      </c>
      <c r="BTN62" s="3">
        <f t="shared" ca="1" si="3"/>
        <v>0</v>
      </c>
      <c r="BTO62" s="11">
        <v>0</v>
      </c>
    </row>
    <row r="63" spans="21:53 1882:1887" s="11" customFormat="1" x14ac:dyDescent="0.3">
      <c r="U63" s="21">
        <v>57</v>
      </c>
      <c r="V63" s="22">
        <v>0</v>
      </c>
      <c r="W63" s="23">
        <f ca="1">IF(U63&lt;W2,U63,W2)</f>
        <v>57</v>
      </c>
      <c r="X63" s="21">
        <f t="shared" si="4"/>
        <v>57</v>
      </c>
      <c r="Y63" s="22">
        <f ca="1">IF(X63&lt;W1,X63,W1)</f>
        <v>57</v>
      </c>
      <c r="Z63" s="23">
        <f t="shared" si="5"/>
        <v>0</v>
      </c>
      <c r="AA63" s="21">
        <v>57</v>
      </c>
      <c r="AB63" s="24">
        <f>IF(AA63&lt;W3,AA63,W3)</f>
        <v>57</v>
      </c>
      <c r="AC63" s="21">
        <f t="shared" ca="1" si="6"/>
        <v>57</v>
      </c>
      <c r="AD63" s="24">
        <f ca="1">IF(W2&gt;=W1,W2,0)</f>
        <v>64.272855856885684</v>
      </c>
      <c r="AE63" s="21">
        <f t="shared" ca="1" si="7"/>
        <v>57</v>
      </c>
      <c r="AF63" s="24">
        <f ca="1">IF(W1&lt;=W2,W1,0)</f>
        <v>62.999999999999957</v>
      </c>
      <c r="AG63" s="21">
        <f ca="1">W1/(W3-AA63)</f>
        <v>1.9090909090909078</v>
      </c>
      <c r="AH63" s="24">
        <f ca="1">W2/(W3-AA63)</f>
        <v>1.9476622986935055</v>
      </c>
      <c r="AI63" s="21">
        <v>57</v>
      </c>
      <c r="AJ63" s="24">
        <f ca="1">IF(W1&lt;=W2,W1,0)</f>
        <v>62.999999999999957</v>
      </c>
      <c r="AK63" s="21">
        <v>57</v>
      </c>
      <c r="AL63" s="23">
        <f t="shared" ca="1" si="10"/>
        <v>64.272855856885684</v>
      </c>
      <c r="AM63" s="25">
        <f t="shared" ca="1" si="10"/>
        <v>57</v>
      </c>
      <c r="AN63" s="26">
        <f ca="1">IF(W1&gt;=W2,W1,0)</f>
        <v>0</v>
      </c>
      <c r="AO63" s="25">
        <f t="shared" ca="1" si="9"/>
        <v>57</v>
      </c>
      <c r="AP63" s="27">
        <f ca="1">IF(W2&lt;=W1,W2,0)</f>
        <v>0</v>
      </c>
      <c r="AQ63" s="9"/>
      <c r="AR63" s="9"/>
      <c r="AS63" s="9"/>
      <c r="AT63" s="9"/>
      <c r="AU63" s="9"/>
      <c r="AV63" s="9"/>
      <c r="AW63" s="9"/>
      <c r="AX63" s="9"/>
      <c r="AY63" s="10"/>
      <c r="AZ63" s="10"/>
      <c r="BA63" s="10"/>
      <c r="BTJ63" s="5">
        <f t="shared" ca="1" si="0"/>
        <v>123.5304119463252</v>
      </c>
      <c r="BTK63" s="4">
        <f t="shared" ca="1" si="1"/>
        <v>-41.874004392313324</v>
      </c>
      <c r="BTL63" s="4">
        <v>0</v>
      </c>
      <c r="BTM63" s="3">
        <f t="shared" ca="1" si="2"/>
        <v>-5.1727130124246958</v>
      </c>
      <c r="BTN63" s="3">
        <f t="shared" ca="1" si="3"/>
        <v>0</v>
      </c>
      <c r="BTO63" s="11">
        <v>0</v>
      </c>
    </row>
    <row r="64" spans="21:53 1882:1887" s="11" customFormat="1" x14ac:dyDescent="0.3">
      <c r="U64" s="21">
        <v>58</v>
      </c>
      <c r="V64" s="22">
        <v>0</v>
      </c>
      <c r="W64" s="23">
        <f ca="1">IF(U64&lt;W2,U64,W2)</f>
        <v>58</v>
      </c>
      <c r="X64" s="21">
        <f t="shared" si="4"/>
        <v>58</v>
      </c>
      <c r="Y64" s="22">
        <f ca="1">IF(X64&lt;W1,X64,W1)</f>
        <v>58</v>
      </c>
      <c r="Z64" s="23">
        <f t="shared" si="5"/>
        <v>0</v>
      </c>
      <c r="AA64" s="21">
        <v>58</v>
      </c>
      <c r="AB64" s="24">
        <f>IF(AA64&lt;W3,AA64,W3)</f>
        <v>58</v>
      </c>
      <c r="AC64" s="21">
        <f t="shared" ca="1" si="6"/>
        <v>58</v>
      </c>
      <c r="AD64" s="24">
        <f ca="1">IF(W2&gt;=W1,W2,0)</f>
        <v>64.272855856885684</v>
      </c>
      <c r="AE64" s="21">
        <f t="shared" ca="1" si="7"/>
        <v>58</v>
      </c>
      <c r="AF64" s="24">
        <f ca="1">IF(W1&lt;=W2,W1,0)</f>
        <v>62.999999999999957</v>
      </c>
      <c r="AG64" s="21">
        <f ca="1">W1/(W3-AA64)</f>
        <v>1.9687499999999987</v>
      </c>
      <c r="AH64" s="24">
        <f ca="1">W2/(W3-AA64)</f>
        <v>2.0085267455276776</v>
      </c>
      <c r="AI64" s="21">
        <v>58</v>
      </c>
      <c r="AJ64" s="24">
        <f ca="1">IF(W1&lt;=W2,W1,0)</f>
        <v>62.999999999999957</v>
      </c>
      <c r="AK64" s="21">
        <v>58</v>
      </c>
      <c r="AL64" s="23">
        <f t="shared" ca="1" si="10"/>
        <v>64.272855856885684</v>
      </c>
      <c r="AM64" s="25">
        <f t="shared" ca="1" si="10"/>
        <v>58</v>
      </c>
      <c r="AN64" s="26">
        <f ca="1">IF(W1&gt;=W2,W1,0)</f>
        <v>0</v>
      </c>
      <c r="AO64" s="25">
        <f t="shared" ca="1" si="9"/>
        <v>58</v>
      </c>
      <c r="AP64" s="27">
        <f ca="1">IF(W2&lt;=W1,W2,0)</f>
        <v>0</v>
      </c>
      <c r="AQ64" s="9"/>
      <c r="AR64" s="9"/>
      <c r="AS64" s="9"/>
      <c r="AT64" s="9"/>
      <c r="AU64" s="9"/>
      <c r="AV64" s="9"/>
      <c r="AW64" s="9"/>
      <c r="AX64" s="9"/>
      <c r="AY64" s="10"/>
      <c r="AZ64" s="10"/>
      <c r="BA64" s="10"/>
      <c r="BTJ64" s="5">
        <f t="shared" ca="1" si="0"/>
        <v>125.4185656019111</v>
      </c>
      <c r="BTK64" s="4">
        <f t="shared" ca="1" si="1"/>
        <v>-41.260883352162701</v>
      </c>
      <c r="BTL64" s="4">
        <v>0</v>
      </c>
      <c r="BTM64" s="3">
        <f t="shared" ca="1" si="2"/>
        <v>-5.1748808054960191</v>
      </c>
      <c r="BTN64" s="3">
        <f t="shared" ca="1" si="3"/>
        <v>0</v>
      </c>
      <c r="BTO64" s="11">
        <v>0</v>
      </c>
    </row>
    <row r="65" spans="21:42 1882:1887" s="11" customFormat="1" x14ac:dyDescent="0.3">
      <c r="U65" s="21">
        <v>59</v>
      </c>
      <c r="V65" s="22">
        <v>0</v>
      </c>
      <c r="W65" s="23">
        <f ca="1">IF(U65&lt;W2,U65,W2)</f>
        <v>59</v>
      </c>
      <c r="X65" s="21">
        <f t="shared" si="4"/>
        <v>59</v>
      </c>
      <c r="Y65" s="22">
        <f ca="1">IF(X65&lt;W1,X65,W1)</f>
        <v>59</v>
      </c>
      <c r="Z65" s="23">
        <f t="shared" si="5"/>
        <v>0</v>
      </c>
      <c r="AA65" s="21">
        <v>59</v>
      </c>
      <c r="AB65" s="24">
        <f>IF(AA65&lt;W3,AA65,W3)</f>
        <v>59</v>
      </c>
      <c r="AC65" s="21">
        <f t="shared" ca="1" si="6"/>
        <v>59</v>
      </c>
      <c r="AD65" s="24">
        <f ca="1">IF(W2&gt;=W1,W2,0)</f>
        <v>64.272855856885684</v>
      </c>
      <c r="AE65" s="21">
        <f t="shared" ca="1" si="7"/>
        <v>59</v>
      </c>
      <c r="AF65" s="24">
        <f ca="1">IF(W1&lt;=W2,W1,0)</f>
        <v>62.999999999999957</v>
      </c>
      <c r="AG65" s="21">
        <f ca="1">W1/(W3-AA65)</f>
        <v>2.0322580645161277</v>
      </c>
      <c r="AH65" s="24">
        <f ca="1">W2/(W3-AA65)</f>
        <v>2.07331793086728</v>
      </c>
      <c r="AI65" s="21">
        <v>59</v>
      </c>
      <c r="AJ65" s="24">
        <f ca="1">IF(W1&lt;=W2,W1,0)</f>
        <v>62.999999999999957</v>
      </c>
      <c r="AK65" s="21">
        <v>59</v>
      </c>
      <c r="AL65" s="23">
        <f t="shared" ca="1" si="10"/>
        <v>64.272855856885684</v>
      </c>
      <c r="AM65" s="25">
        <f t="shared" ca="1" si="10"/>
        <v>59</v>
      </c>
      <c r="AN65" s="26">
        <f ca="1">IF(W1&gt;=W2,W1,0)</f>
        <v>0</v>
      </c>
      <c r="AO65" s="25">
        <f t="shared" ca="1" si="9"/>
        <v>59</v>
      </c>
      <c r="AP65" s="27">
        <f ca="1">IF(W2&lt;=W1,W2,0)</f>
        <v>0</v>
      </c>
      <c r="BTJ65" s="5">
        <f t="shared" ref="BTJ65:BTJ128" ca="1" si="11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127.30176794727801</v>
      </c>
      <c r="BTK65" s="4">
        <f t="shared" ref="BTK65:BTK128" ca="1" si="12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-40.646133402987282</v>
      </c>
      <c r="BTL65" s="4">
        <v>0</v>
      </c>
      <c r="BTM65" s="3">
        <f t="shared" ref="BTM65:BTM128" ca="1" si="1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-5.1743246424211922</v>
      </c>
      <c r="BTN65" s="3">
        <f t="shared" ref="BTN65:BTN128" ca="1" si="14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65" s="11">
        <v>0</v>
      </c>
    </row>
    <row r="66" spans="21:42 1882:1887" s="11" customFormat="1" x14ac:dyDescent="0.3">
      <c r="U66" s="21">
        <v>60</v>
      </c>
      <c r="V66" s="22">
        <v>0</v>
      </c>
      <c r="W66" s="23">
        <f ca="1">IF(U66&lt;W2,U66,W2)</f>
        <v>60</v>
      </c>
      <c r="X66" s="21">
        <f t="shared" si="4"/>
        <v>60</v>
      </c>
      <c r="Y66" s="22">
        <f ca="1">IF(X66&lt;W1,X66,W1)</f>
        <v>60</v>
      </c>
      <c r="Z66" s="23">
        <f t="shared" si="5"/>
        <v>0</v>
      </c>
      <c r="AA66" s="21">
        <v>60</v>
      </c>
      <c r="AB66" s="24">
        <f>IF(AA66&lt;W3,AA66,W3)</f>
        <v>60</v>
      </c>
      <c r="AC66" s="21">
        <f t="shared" ca="1" si="6"/>
        <v>60</v>
      </c>
      <c r="AD66" s="24">
        <f ca="1">IF(W2&gt;=W1,W2,0)</f>
        <v>64.272855856885684</v>
      </c>
      <c r="AE66" s="21">
        <f t="shared" ca="1" si="7"/>
        <v>60</v>
      </c>
      <c r="AF66" s="24">
        <f ca="1">IF(W1&lt;=W2,W1,0)</f>
        <v>62.999999999999957</v>
      </c>
      <c r="AG66" s="21">
        <f ca="1">W1/(W3-AA66)</f>
        <v>2.0999999999999988</v>
      </c>
      <c r="AH66" s="24">
        <f ca="1">W2/(W3-AA66)</f>
        <v>2.1424285285628559</v>
      </c>
      <c r="AI66" s="21">
        <v>60</v>
      </c>
      <c r="AJ66" s="24">
        <f ca="1">IF(W1&lt;=W2,W1,0)</f>
        <v>62.999999999999957</v>
      </c>
      <c r="AK66" s="21">
        <v>60</v>
      </c>
      <c r="AL66" s="23">
        <f t="shared" ca="1" si="10"/>
        <v>64.272855856885684</v>
      </c>
      <c r="AM66" s="25">
        <f t="shared" ca="1" si="10"/>
        <v>60</v>
      </c>
      <c r="AN66" s="26">
        <f ca="1">IF(W1&gt;=W2,W1,0)</f>
        <v>0</v>
      </c>
      <c r="AO66" s="25">
        <f t="shared" ca="1" si="9"/>
        <v>60</v>
      </c>
      <c r="AP66" s="27">
        <f ca="1">IF(W2&lt;=W1,W2,0)</f>
        <v>0</v>
      </c>
      <c r="BTJ66" s="5">
        <f t="shared" ca="1" si="11"/>
        <v>129.17994463682189</v>
      </c>
      <c r="BTK66" s="4">
        <f t="shared" ca="1" si="12"/>
        <v>-40.029778814062439</v>
      </c>
      <c r="BTL66" s="4">
        <v>0</v>
      </c>
      <c r="BTM66" s="3">
        <f t="shared" ca="1" si="13"/>
        <v>-5.1710446110248114</v>
      </c>
      <c r="BTN66" s="3">
        <f t="shared" ca="1" si="14"/>
        <v>0</v>
      </c>
      <c r="BTO66" s="11">
        <v>0</v>
      </c>
    </row>
    <row r="67" spans="21:42 1882:1887" s="11" customFormat="1" x14ac:dyDescent="0.3">
      <c r="U67" s="21">
        <v>61</v>
      </c>
      <c r="V67" s="22">
        <v>0</v>
      </c>
      <c r="W67" s="23">
        <f ca="1">IF(U67&lt;W2,U67,W2)</f>
        <v>61</v>
      </c>
      <c r="X67" s="21">
        <f t="shared" si="4"/>
        <v>61</v>
      </c>
      <c r="Y67" s="22">
        <f ca="1">IF(X67&lt;W1,X67,W1)</f>
        <v>61</v>
      </c>
      <c r="Z67" s="23">
        <f t="shared" si="5"/>
        <v>0</v>
      </c>
      <c r="AA67" s="21">
        <v>61</v>
      </c>
      <c r="AB67" s="24">
        <f>IF(AA67&lt;W3,AA67,W3)</f>
        <v>61</v>
      </c>
      <c r="AC67" s="21">
        <f t="shared" ca="1" si="6"/>
        <v>61</v>
      </c>
      <c r="AD67" s="24">
        <f ca="1">IF(W2&gt;=W1,W2,0)</f>
        <v>64.272855856885684</v>
      </c>
      <c r="AE67" s="21">
        <f t="shared" ca="1" si="7"/>
        <v>61</v>
      </c>
      <c r="AF67" s="24">
        <f ca="1">IF(W1&lt;=W2,W1,0)</f>
        <v>62.999999999999957</v>
      </c>
      <c r="AG67" s="21">
        <f ca="1">W1/(W3-AA67)</f>
        <v>2.1724137931034466</v>
      </c>
      <c r="AH67" s="24">
        <f ca="1">W2/(W3-AA67)</f>
        <v>2.2163053743753682</v>
      </c>
      <c r="AI67" s="21">
        <v>61</v>
      </c>
      <c r="AJ67" s="24">
        <f ca="1">IF(W1&lt;=W2,W1,0)</f>
        <v>62.999999999999957</v>
      </c>
      <c r="AK67" s="21">
        <v>61</v>
      </c>
      <c r="AL67" s="23">
        <f t="shared" ca="1" si="10"/>
        <v>64.272855856885684</v>
      </c>
      <c r="AM67" s="25">
        <f t="shared" ca="1" si="10"/>
        <v>61</v>
      </c>
      <c r="AN67" s="26">
        <f ca="1">IF(W1&gt;=W2,W1,0)</f>
        <v>0</v>
      </c>
      <c r="AO67" s="25">
        <f t="shared" ca="1" si="9"/>
        <v>61</v>
      </c>
      <c r="AP67" s="27">
        <f ca="1">IF(W2&lt;=W1,W2,0)</f>
        <v>0</v>
      </c>
      <c r="BTJ67" s="5">
        <f t="shared" ca="1" si="11"/>
        <v>131.05302152334301</v>
      </c>
      <c r="BTK67" s="4">
        <f t="shared" ca="1" si="12"/>
        <v>-39.411843918011982</v>
      </c>
      <c r="BTL67" s="4">
        <v>0</v>
      </c>
      <c r="BTM67" s="3">
        <f t="shared" ca="1" si="13"/>
        <v>-5.1650412292618597</v>
      </c>
      <c r="BTN67" s="3">
        <f t="shared" ca="1" si="14"/>
        <v>0</v>
      </c>
      <c r="BTO67" s="11">
        <v>0</v>
      </c>
    </row>
    <row r="68" spans="21:42 1882:1887" s="11" customFormat="1" x14ac:dyDescent="0.3">
      <c r="U68" s="21">
        <v>62</v>
      </c>
      <c r="V68" s="22">
        <v>0</v>
      </c>
      <c r="W68" s="23">
        <f ca="1">IF(U68&lt;W2,U68,W2)</f>
        <v>62</v>
      </c>
      <c r="X68" s="21">
        <f t="shared" si="4"/>
        <v>62</v>
      </c>
      <c r="Y68" s="22">
        <f ca="1">IF(X68&lt;W1,X68,W1)</f>
        <v>62</v>
      </c>
      <c r="Z68" s="23">
        <f t="shared" si="5"/>
        <v>0</v>
      </c>
      <c r="AA68" s="21">
        <v>62</v>
      </c>
      <c r="AB68" s="24">
        <f>IF(AA68&lt;W3,AA68,W3)</f>
        <v>62</v>
      </c>
      <c r="AC68" s="21">
        <f t="shared" ca="1" si="6"/>
        <v>62</v>
      </c>
      <c r="AD68" s="24">
        <f ca="1">IF(W2&gt;=W1,W2,0)</f>
        <v>64.272855856885684</v>
      </c>
      <c r="AE68" s="21">
        <f t="shared" ca="1" si="7"/>
        <v>62</v>
      </c>
      <c r="AF68" s="24">
        <f ca="1">IF(W1&lt;=W2,W1,0)</f>
        <v>62.999999999999957</v>
      </c>
      <c r="AG68" s="21">
        <f ca="1">W1/(W3-AA68)</f>
        <v>2.2499999999999987</v>
      </c>
      <c r="AH68" s="24">
        <f ca="1">W2/(W3-AA68)</f>
        <v>2.2954591377459175</v>
      </c>
      <c r="AI68" s="21">
        <v>62</v>
      </c>
      <c r="AJ68" s="24">
        <f ca="1">IF(W1&lt;=W2,W1,0)</f>
        <v>62.999999999999957</v>
      </c>
      <c r="AK68" s="21">
        <v>62</v>
      </c>
      <c r="AL68" s="23">
        <f t="shared" ca="1" si="10"/>
        <v>64.272855856885684</v>
      </c>
      <c r="AM68" s="25">
        <f t="shared" ca="1" si="10"/>
        <v>62</v>
      </c>
      <c r="AN68" s="26">
        <f ca="1">IF(W1&gt;=W2,W1,0)</f>
        <v>0</v>
      </c>
      <c r="AO68" s="25">
        <f t="shared" ca="1" si="9"/>
        <v>62</v>
      </c>
      <c r="AP68" s="27">
        <f ca="1">IF(W2&lt;=W1,W2,0)</f>
        <v>0</v>
      </c>
      <c r="BTJ68" s="5">
        <f t="shared" ca="1" si="11"/>
        <v>132.9209246609731</v>
      </c>
      <c r="BTK68" s="4">
        <f t="shared" ca="1" si="12"/>
        <v>-38.792353109847518</v>
      </c>
      <c r="BTL68" s="4">
        <v>0</v>
      </c>
      <c r="BTM68" s="3">
        <f t="shared" ca="1" si="13"/>
        <v>-5.1563154451359079</v>
      </c>
      <c r="BTN68" s="3">
        <f t="shared" ca="1" si="14"/>
        <v>0</v>
      </c>
      <c r="BTO68" s="11">
        <v>0</v>
      </c>
    </row>
    <row r="69" spans="21:42 1882:1887" s="11" customFormat="1" x14ac:dyDescent="0.3">
      <c r="U69" s="21">
        <v>63</v>
      </c>
      <c r="V69" s="22">
        <v>0</v>
      </c>
      <c r="W69" s="23">
        <f ca="1">IF(U69&lt;W2,U69,W2)</f>
        <v>63</v>
      </c>
      <c r="X69" s="21">
        <f t="shared" si="4"/>
        <v>63</v>
      </c>
      <c r="Y69" s="22">
        <f ca="1">IF(X69&lt;W1,X69,W1)</f>
        <v>62.999999999999957</v>
      </c>
      <c r="Z69" s="23">
        <f t="shared" si="5"/>
        <v>0</v>
      </c>
      <c r="AA69" s="21">
        <v>63</v>
      </c>
      <c r="AB69" s="24">
        <f>IF(AA69&lt;W3,AA69,W3)</f>
        <v>63</v>
      </c>
      <c r="AC69" s="21">
        <f t="shared" ca="1" si="6"/>
        <v>62.999999999999957</v>
      </c>
      <c r="AD69" s="24">
        <f ca="1">IF(W2&gt;=W1,W2,0)</f>
        <v>64.272855856885684</v>
      </c>
      <c r="AE69" s="21">
        <f t="shared" ca="1" si="7"/>
        <v>63</v>
      </c>
      <c r="AF69" s="24">
        <f ca="1">IF(W1&lt;=W2,W1,0)</f>
        <v>62.999999999999957</v>
      </c>
      <c r="AG69" s="21">
        <f ca="1">W1/(W3-AA69)</f>
        <v>2.3333333333333317</v>
      </c>
      <c r="AH69" s="24">
        <f ca="1">W2/(W3-AA69)</f>
        <v>2.380476142847618</v>
      </c>
      <c r="AI69" s="21">
        <v>63</v>
      </c>
      <c r="AJ69" s="24">
        <f ca="1">IF(W1&lt;=W2,W1,0)</f>
        <v>62.999999999999957</v>
      </c>
      <c r="AK69" s="21">
        <v>63</v>
      </c>
      <c r="AL69" s="23">
        <f t="shared" ca="1" si="10"/>
        <v>64.272855856885684</v>
      </c>
      <c r="AM69" s="25">
        <f t="shared" ca="1" si="10"/>
        <v>63</v>
      </c>
      <c r="AN69" s="26">
        <f ca="1">IF(W1&gt;=W2,W1,0)</f>
        <v>0</v>
      </c>
      <c r="AO69" s="25">
        <f t="shared" ca="1" si="9"/>
        <v>62.999999999999957</v>
      </c>
      <c r="AP69" s="27">
        <f ca="1">IF(W2&lt;=W1,W2,0)</f>
        <v>0</v>
      </c>
      <c r="BTJ69" s="5">
        <f t="shared" ca="1" si="11"/>
        <v>134.78358030809468</v>
      </c>
      <c r="BTK69" s="4">
        <f t="shared" ca="1" si="12"/>
        <v>-38.171330846005432</v>
      </c>
      <c r="BTL69" s="4">
        <v>0</v>
      </c>
      <c r="BTM69" s="3">
        <f t="shared" ca="1" si="13"/>
        <v>-5.1448686365494254</v>
      </c>
      <c r="BTN69" s="3">
        <f t="shared" ca="1" si="14"/>
        <v>0</v>
      </c>
      <c r="BTO69" s="11">
        <v>0</v>
      </c>
    </row>
    <row r="70" spans="21:42 1882:1887" s="11" customFormat="1" x14ac:dyDescent="0.3">
      <c r="U70" s="21">
        <v>64</v>
      </c>
      <c r="V70" s="22">
        <v>0</v>
      </c>
      <c r="W70" s="23">
        <f ca="1">IF(U70&lt;W2,U70,W2)</f>
        <v>64</v>
      </c>
      <c r="X70" s="21">
        <f t="shared" si="4"/>
        <v>64</v>
      </c>
      <c r="Y70" s="22">
        <f ca="1">IF(X70&lt;W1,X70,W1)</f>
        <v>62.999999999999957</v>
      </c>
      <c r="Z70" s="23">
        <f t="shared" si="5"/>
        <v>0</v>
      </c>
      <c r="AA70" s="21">
        <v>64</v>
      </c>
      <c r="AB70" s="24">
        <f>IF(AA70&lt;W3,AA70,W3)</f>
        <v>64</v>
      </c>
      <c r="AC70" s="21">
        <f t="shared" ca="1" si="6"/>
        <v>62.999999999999957</v>
      </c>
      <c r="AD70" s="24">
        <f ca="1">IF(W2&gt;=W1,W2,0)</f>
        <v>64.272855856885684</v>
      </c>
      <c r="AE70" s="21">
        <f t="shared" ca="1" si="7"/>
        <v>64</v>
      </c>
      <c r="AF70" s="24">
        <f ca="1">IF(W1&lt;=W2,W1,0)</f>
        <v>62.999999999999957</v>
      </c>
      <c r="AG70" s="21">
        <f ca="1">W1/(W3-AA70)</f>
        <v>2.4230769230769216</v>
      </c>
      <c r="AH70" s="24">
        <f ca="1">W2/(W3-AA70)</f>
        <v>2.4720329175725264</v>
      </c>
      <c r="AI70" s="21">
        <v>64</v>
      </c>
      <c r="AJ70" s="24">
        <f ca="1">IF(W1&lt;=W2,W1,0)</f>
        <v>62.999999999999957</v>
      </c>
      <c r="AK70" s="21">
        <v>64</v>
      </c>
      <c r="AL70" s="23">
        <f t="shared" ca="1" si="10"/>
        <v>64.272855856885684</v>
      </c>
      <c r="AM70" s="25">
        <f t="shared" ca="1" si="10"/>
        <v>64</v>
      </c>
      <c r="AN70" s="26">
        <f ca="1">IF(W1&gt;=W2,W1,0)</f>
        <v>0</v>
      </c>
      <c r="AO70" s="25">
        <f t="shared" ca="1" si="9"/>
        <v>62.999999999999957</v>
      </c>
      <c r="AP70" s="27">
        <f ca="1">IF(W2&lt;=W1,W2,0)</f>
        <v>0</v>
      </c>
      <c r="BTJ70" s="5">
        <f t="shared" ca="1" si="11"/>
        <v>136.64091493025211</v>
      </c>
      <c r="BTK70" s="4">
        <f t="shared" ca="1" si="12"/>
        <v>-37.548801643381331</v>
      </c>
      <c r="BTL70" s="4">
        <v>0</v>
      </c>
      <c r="BTM70" s="3">
        <f t="shared" ca="1" si="13"/>
        <v>-5.1307026110861793</v>
      </c>
      <c r="BTN70" s="3">
        <f t="shared" ca="1" si="14"/>
        <v>0</v>
      </c>
      <c r="BTO70" s="11">
        <v>0</v>
      </c>
    </row>
    <row r="71" spans="21:42 1882:1887" s="11" customFormat="1" x14ac:dyDescent="0.3">
      <c r="U71" s="21">
        <v>65</v>
      </c>
      <c r="V71" s="22">
        <v>0</v>
      </c>
      <c r="W71" s="23">
        <f ca="1">IF(U71&lt;W2,U71,W2)</f>
        <v>64.272855856885684</v>
      </c>
      <c r="X71" s="21">
        <f t="shared" ref="X71:X106" si="15">U71</f>
        <v>65</v>
      </c>
      <c r="Y71" s="22">
        <f ca="1">IF(X71&lt;W1,X71,W1)</f>
        <v>62.999999999999957</v>
      </c>
      <c r="Z71" s="23">
        <f t="shared" ref="Z71:Z106" si="16">V71</f>
        <v>0</v>
      </c>
      <c r="AA71" s="21">
        <v>65</v>
      </c>
      <c r="AB71" s="24">
        <f>IF(AA71&lt;W3,AA71,W3)</f>
        <v>65</v>
      </c>
      <c r="AC71" s="21">
        <f t="shared" ref="AC71:AC106" ca="1" si="17">Y71</f>
        <v>62.999999999999957</v>
      </c>
      <c r="AD71" s="24">
        <f ca="1">IF(W2&gt;=W1,W2,0)</f>
        <v>64.272855856885684</v>
      </c>
      <c r="AE71" s="21">
        <f t="shared" ref="AE71:AE106" ca="1" si="18">W71</f>
        <v>64.272855856885684</v>
      </c>
      <c r="AF71" s="24">
        <f ca="1">IF(W1&lt;=W2,W1,0)</f>
        <v>62.999999999999957</v>
      </c>
      <c r="AG71" s="21">
        <f ca="1">W1/(W3-AA71)</f>
        <v>2.5199999999999982</v>
      </c>
      <c r="AH71" s="24">
        <f ca="1">W2/(W3-AA71)</f>
        <v>2.5709142342754272</v>
      </c>
      <c r="AI71" s="21">
        <v>65</v>
      </c>
      <c r="AJ71" s="24">
        <f ca="1">IF(W1&lt;=W2,W1,0)</f>
        <v>62.999999999999957</v>
      </c>
      <c r="AK71" s="21">
        <v>65</v>
      </c>
      <c r="AL71" s="23">
        <f t="shared" ca="1" si="10"/>
        <v>64.272855856885684</v>
      </c>
      <c r="AM71" s="25">
        <f t="shared" ca="1" si="10"/>
        <v>64.272855856885684</v>
      </c>
      <c r="AN71" s="26">
        <f ca="1">IF(W1&gt;=W2,W1,0)</f>
        <v>0</v>
      </c>
      <c r="AO71" s="25">
        <f t="shared" ref="AO71:AO106" ca="1" si="19">AC71</f>
        <v>62.999999999999957</v>
      </c>
      <c r="AP71" s="27">
        <f ca="1">IF(W2&lt;=W1,W2,0)</f>
        <v>0</v>
      </c>
      <c r="BTJ71" s="5">
        <f t="shared" ca="1" si="11"/>
        <v>138.49285520305486</v>
      </c>
      <c r="BTK71" s="4">
        <f t="shared" ca="1" si="12"/>
        <v>-36.9247900783622</v>
      </c>
      <c r="BTL71" s="4">
        <v>0</v>
      </c>
      <c r="BTM71" s="3">
        <f t="shared" ca="1" si="13"/>
        <v>-5.113819605725813</v>
      </c>
      <c r="BTN71" s="3">
        <f t="shared" ca="1" si="14"/>
        <v>0</v>
      </c>
      <c r="BTO71" s="11">
        <v>0</v>
      </c>
    </row>
    <row r="72" spans="21:42 1882:1887" s="11" customFormat="1" x14ac:dyDescent="0.3">
      <c r="U72" s="21">
        <v>66</v>
      </c>
      <c r="V72" s="22">
        <v>0</v>
      </c>
      <c r="W72" s="23">
        <f ca="1">IF(U72&lt;W2,U72,W2)</f>
        <v>64.272855856885684</v>
      </c>
      <c r="X72" s="21">
        <f t="shared" si="15"/>
        <v>66</v>
      </c>
      <c r="Y72" s="22">
        <f ca="1">IF(X72&lt;W1,X72,W1)</f>
        <v>62.999999999999957</v>
      </c>
      <c r="Z72" s="23">
        <f t="shared" si="16"/>
        <v>0</v>
      </c>
      <c r="AA72" s="21">
        <v>66</v>
      </c>
      <c r="AB72" s="24">
        <f>IF(AA72&lt;W3,AA72,W3)</f>
        <v>66</v>
      </c>
      <c r="AC72" s="21">
        <f t="shared" ca="1" si="17"/>
        <v>62.999999999999957</v>
      </c>
      <c r="AD72" s="24">
        <f ca="1">IF(W2&gt;=W1,W2,0)</f>
        <v>64.272855856885684</v>
      </c>
      <c r="AE72" s="21">
        <f t="shared" ca="1" si="18"/>
        <v>64.272855856885684</v>
      </c>
      <c r="AF72" s="24">
        <f ca="1">IF(W1&lt;=W2,W1,0)</f>
        <v>62.999999999999957</v>
      </c>
      <c r="AG72" s="21">
        <f ca="1">W1/(W3-AA72)</f>
        <v>2.6249999999999982</v>
      </c>
      <c r="AH72" s="24">
        <f ca="1">W2/(W3-AA72)</f>
        <v>2.67803566070357</v>
      </c>
      <c r="AI72" s="21">
        <v>66</v>
      </c>
      <c r="AJ72" s="24">
        <f ca="1">IF(W1&lt;=W2,W1,0)</f>
        <v>62.999999999999957</v>
      </c>
      <c r="AK72" s="21">
        <v>66</v>
      </c>
      <c r="AL72" s="23">
        <f t="shared" ca="1" si="10"/>
        <v>64.272855856885684</v>
      </c>
      <c r="AM72" s="25">
        <f t="shared" ca="1" si="10"/>
        <v>64.272855856885684</v>
      </c>
      <c r="AN72" s="26">
        <f ca="1">IF(W1&gt;=W2,W1,0)</f>
        <v>0</v>
      </c>
      <c r="AO72" s="25">
        <f t="shared" ca="1" si="19"/>
        <v>62.999999999999957</v>
      </c>
      <c r="AP72" s="27">
        <f ca="1">IF(W2&lt;=W1,W2,0)</f>
        <v>0</v>
      </c>
      <c r="BTJ72" s="5">
        <f t="shared" ca="1" si="11"/>
        <v>140.33932801507191</v>
      </c>
      <c r="BTK72" s="4">
        <f t="shared" ca="1" si="12"/>
        <v>-36.299320785856139</v>
      </c>
      <c r="BTL72" s="4">
        <v>0</v>
      </c>
      <c r="BTM72" s="3">
        <f t="shared" ca="1" si="13"/>
        <v>-5.0942222864905826</v>
      </c>
      <c r="BTN72" s="3">
        <f t="shared" ca="1" si="14"/>
        <v>0</v>
      </c>
      <c r="BTO72" s="11">
        <v>0</v>
      </c>
    </row>
    <row r="73" spans="21:42 1882:1887" s="11" customFormat="1" x14ac:dyDescent="0.3">
      <c r="U73" s="21">
        <v>67</v>
      </c>
      <c r="V73" s="22">
        <v>0</v>
      </c>
      <c r="W73" s="23">
        <f ca="1">IF(U73&lt;W2,U73,W2)</f>
        <v>64.272855856885684</v>
      </c>
      <c r="X73" s="21">
        <f t="shared" si="15"/>
        <v>67</v>
      </c>
      <c r="Y73" s="22">
        <f ca="1">IF(X73&lt;W1,X73,W1)</f>
        <v>62.999999999999957</v>
      </c>
      <c r="Z73" s="23">
        <f t="shared" si="16"/>
        <v>0</v>
      </c>
      <c r="AA73" s="21">
        <v>67</v>
      </c>
      <c r="AB73" s="24">
        <f>IF(AA73&lt;W3,AA73,W3)</f>
        <v>67</v>
      </c>
      <c r="AC73" s="21">
        <f t="shared" ca="1" si="17"/>
        <v>62.999999999999957</v>
      </c>
      <c r="AD73" s="24">
        <f ca="1">IF(W2&gt;=W1,W2,0)</f>
        <v>64.272855856885684</v>
      </c>
      <c r="AE73" s="21">
        <f t="shared" ca="1" si="18"/>
        <v>64.272855856885684</v>
      </c>
      <c r="AF73" s="24">
        <f ca="1">IF(W1&lt;=W2,W1,0)</f>
        <v>62.999999999999957</v>
      </c>
      <c r="AG73" s="21">
        <f ca="1">W1/(W3-AA73)</f>
        <v>2.7391304347826066</v>
      </c>
      <c r="AH73" s="24">
        <f ca="1">W2/(W3-AA73)</f>
        <v>2.7944719937776386</v>
      </c>
      <c r="AI73" s="21">
        <v>67</v>
      </c>
      <c r="AJ73" s="24">
        <f ca="1">IF(W1&lt;=W2,W1,0)</f>
        <v>62.999999999999957</v>
      </c>
      <c r="AK73" s="21">
        <v>67</v>
      </c>
      <c r="AL73" s="23">
        <f t="shared" ca="1" si="10"/>
        <v>64.272855856885684</v>
      </c>
      <c r="AM73" s="25">
        <f t="shared" ca="1" si="10"/>
        <v>64.272855856885684</v>
      </c>
      <c r="AN73" s="26">
        <f ca="1">IF(W1&gt;=W2,W1,0)</f>
        <v>0</v>
      </c>
      <c r="AO73" s="25">
        <f t="shared" ca="1" si="19"/>
        <v>62.999999999999957</v>
      </c>
      <c r="AP73" s="27">
        <f ca="1">IF(W2&lt;=W1,W2,0)</f>
        <v>0</v>
      </c>
      <c r="BTJ73" s="5">
        <f t="shared" ca="1" si="11"/>
        <v>142.18026047071837</v>
      </c>
      <c r="BTK73" s="4">
        <f t="shared" ca="1" si="12"/>
        <v>-35.672418458319846</v>
      </c>
      <c r="BTL73" s="4">
        <v>0</v>
      </c>
      <c r="BTM73" s="3">
        <f t="shared" ca="1" si="13"/>
        <v>-5.071913748024377</v>
      </c>
      <c r="BTN73" s="3">
        <f t="shared" ca="1" si="14"/>
        <v>0</v>
      </c>
      <c r="BTO73" s="11">
        <v>0</v>
      </c>
    </row>
    <row r="74" spans="21:42 1882:1887" s="11" customFormat="1" x14ac:dyDescent="0.3">
      <c r="U74" s="21">
        <v>68</v>
      </c>
      <c r="V74" s="22">
        <v>0</v>
      </c>
      <c r="W74" s="23">
        <f ca="1">IF(U74&lt;W2,U74,W2)</f>
        <v>64.272855856885684</v>
      </c>
      <c r="X74" s="21">
        <f t="shared" si="15"/>
        <v>68</v>
      </c>
      <c r="Y74" s="22">
        <f ca="1">IF(X74&lt;W1,X74,W1)</f>
        <v>62.999999999999957</v>
      </c>
      <c r="Z74" s="23">
        <f t="shared" si="16"/>
        <v>0</v>
      </c>
      <c r="AA74" s="21">
        <v>68</v>
      </c>
      <c r="AB74" s="24">
        <f>IF(AA74&lt;W3,AA74,W3)</f>
        <v>68</v>
      </c>
      <c r="AC74" s="21">
        <f t="shared" ca="1" si="17"/>
        <v>62.999999999999957</v>
      </c>
      <c r="AD74" s="24">
        <f ca="1">IF(W2&gt;=W1,W2,0)</f>
        <v>64.272855856885684</v>
      </c>
      <c r="AE74" s="21">
        <f t="shared" ca="1" si="18"/>
        <v>64.272855856885684</v>
      </c>
      <c r="AF74" s="24">
        <f ca="1">IF(W1&lt;=W2,W1,0)</f>
        <v>62.999999999999957</v>
      </c>
      <c r="AG74" s="21">
        <f ca="1">W1/(W3-AA74)</f>
        <v>2.8636363636363615</v>
      </c>
      <c r="AH74" s="24">
        <f ca="1">W2/(W3-AA74)</f>
        <v>2.9214934480402586</v>
      </c>
      <c r="AI74" s="21">
        <v>68</v>
      </c>
      <c r="AJ74" s="24">
        <f ca="1">IF(W1&lt;=W2,W1,0)</f>
        <v>62.999999999999957</v>
      </c>
      <c r="AK74" s="21">
        <v>68</v>
      </c>
      <c r="AL74" s="23">
        <f t="shared" ca="1" si="10"/>
        <v>64.272855856885684</v>
      </c>
      <c r="AM74" s="25">
        <f t="shared" ca="1" si="10"/>
        <v>64.272855856885684</v>
      </c>
      <c r="AN74" s="26">
        <f ca="1">IF(W1&gt;=W2,W1,0)</f>
        <v>0</v>
      </c>
      <c r="AO74" s="25">
        <f t="shared" ca="1" si="19"/>
        <v>62.999999999999957</v>
      </c>
      <c r="AP74" s="27">
        <f ca="1">IF(W2&lt;=W1,W2,0)</f>
        <v>0</v>
      </c>
      <c r="BTJ74" s="5">
        <f t="shared" ca="1" si="11"/>
        <v>144.01557989313298</v>
      </c>
      <c r="BTK74" s="4">
        <f t="shared" ca="1" si="12"/>
        <v>-35.044107844783788</v>
      </c>
      <c r="BTL74" s="4">
        <v>0</v>
      </c>
      <c r="BTM74" s="3">
        <f t="shared" ca="1" si="13"/>
        <v>-5.0468975131040281</v>
      </c>
      <c r="BTN74" s="3">
        <f t="shared" ca="1" si="14"/>
        <v>0</v>
      </c>
      <c r="BTO74" s="11">
        <v>0</v>
      </c>
    </row>
    <row r="75" spans="21:42 1882:1887" s="11" customFormat="1" x14ac:dyDescent="0.3">
      <c r="U75" s="21">
        <v>69</v>
      </c>
      <c r="V75" s="22">
        <v>0</v>
      </c>
      <c r="W75" s="23">
        <f ca="1">IF(U75&lt;W2,U75,W2)</f>
        <v>64.272855856885684</v>
      </c>
      <c r="X75" s="21">
        <f t="shared" si="15"/>
        <v>69</v>
      </c>
      <c r="Y75" s="22">
        <f ca="1">IF(X75&lt;W1,X75,W1)</f>
        <v>62.999999999999957</v>
      </c>
      <c r="Z75" s="23">
        <f t="shared" si="16"/>
        <v>0</v>
      </c>
      <c r="AA75" s="21">
        <v>69</v>
      </c>
      <c r="AB75" s="24">
        <f>IF(AA75&lt;W3,AA75,W3)</f>
        <v>69</v>
      </c>
      <c r="AC75" s="21">
        <f t="shared" ca="1" si="17"/>
        <v>62.999999999999957</v>
      </c>
      <c r="AD75" s="24">
        <f ca="1">IF(W2&gt;=W1,W2,0)</f>
        <v>64.272855856885684</v>
      </c>
      <c r="AE75" s="21">
        <f t="shared" ca="1" si="18"/>
        <v>64.272855856885684</v>
      </c>
      <c r="AF75" s="24">
        <f ca="1">IF(W1&lt;=W2,W1,0)</f>
        <v>62.999999999999957</v>
      </c>
      <c r="AG75" s="21">
        <f ca="1">W1/(W3-AA75)</f>
        <v>2.9999999999999978</v>
      </c>
      <c r="AH75" s="24">
        <f ca="1">W2/(W3-AA75)</f>
        <v>3.060612183661223</v>
      </c>
      <c r="AI75" s="21">
        <v>69</v>
      </c>
      <c r="AJ75" s="24">
        <f ca="1">IF(W1&lt;=W2,W1,0)</f>
        <v>62.999999999999957</v>
      </c>
      <c r="AK75" s="21">
        <v>69</v>
      </c>
      <c r="AL75" s="23">
        <f t="shared" ca="1" si="10"/>
        <v>64.272855856885684</v>
      </c>
      <c r="AM75" s="25">
        <f t="shared" ca="1" si="10"/>
        <v>64.272855856885684</v>
      </c>
      <c r="AN75" s="26">
        <f ca="1">IF(W1&gt;=W2,W1,0)</f>
        <v>0</v>
      </c>
      <c r="AO75" s="25">
        <f t="shared" ca="1" si="19"/>
        <v>62.999999999999957</v>
      </c>
      <c r="AP75" s="27">
        <f ca="1">IF(W2&lt;=W1,W2,0)</f>
        <v>0</v>
      </c>
      <c r="BTJ75" s="5">
        <f t="shared" ca="1" si="11"/>
        <v>145.84521382704764</v>
      </c>
      <c r="BTK75" s="4">
        <f t="shared" ca="1" si="12"/>
        <v>-34.414413749875138</v>
      </c>
      <c r="BTL75" s="4">
        <v>0</v>
      </c>
      <c r="BTM75" s="3">
        <f t="shared" ca="1" si="13"/>
        <v>-5.0191775320830283</v>
      </c>
      <c r="BTN75" s="3">
        <f t="shared" ca="1" si="14"/>
        <v>0</v>
      </c>
      <c r="BTO75" s="11">
        <v>0</v>
      </c>
    </row>
    <row r="76" spans="21:42 1882:1887" s="11" customFormat="1" x14ac:dyDescent="0.3">
      <c r="U76" s="21">
        <v>70</v>
      </c>
      <c r="V76" s="22">
        <v>0</v>
      </c>
      <c r="W76" s="23">
        <f ca="1">IF(U76&lt;W2,U76,W2)</f>
        <v>64.272855856885684</v>
      </c>
      <c r="X76" s="21">
        <f t="shared" si="15"/>
        <v>70</v>
      </c>
      <c r="Y76" s="22">
        <f ca="1">IF(X76&lt;W1,X76,W1)</f>
        <v>62.999999999999957</v>
      </c>
      <c r="Z76" s="23">
        <f t="shared" si="16"/>
        <v>0</v>
      </c>
      <c r="AA76" s="21">
        <v>70</v>
      </c>
      <c r="AB76" s="24">
        <f>IF(AA76&lt;W3,AA76,W3)</f>
        <v>70</v>
      </c>
      <c r="AC76" s="21">
        <f t="shared" ca="1" si="17"/>
        <v>62.999999999999957</v>
      </c>
      <c r="AD76" s="24">
        <f ca="1">IF(W2&gt;=W1,W2,0)</f>
        <v>64.272855856885684</v>
      </c>
      <c r="AE76" s="21">
        <f t="shared" ca="1" si="18"/>
        <v>64.272855856885684</v>
      </c>
      <c r="AF76" s="24">
        <f ca="1">IF(W1&lt;=W2,W1,0)</f>
        <v>62.999999999999957</v>
      </c>
      <c r="AG76" s="21">
        <f ca="1">W1/(W3-AA76)</f>
        <v>3.1499999999999977</v>
      </c>
      <c r="AH76" s="24">
        <f ca="1">W2/(W3-AA76)</f>
        <v>3.2136427928442841</v>
      </c>
      <c r="AI76" s="21">
        <v>70</v>
      </c>
      <c r="AJ76" s="24">
        <f ca="1">IF(W1&lt;=W2,W1,0)</f>
        <v>62.999999999999957</v>
      </c>
      <c r="AK76" s="21">
        <v>70</v>
      </c>
      <c r="AL76" s="23">
        <f t="shared" ca="1" si="10"/>
        <v>64.272855856885684</v>
      </c>
      <c r="AM76" s="25">
        <f t="shared" ca="1" si="10"/>
        <v>64.272855856885684</v>
      </c>
      <c r="AN76" s="26">
        <f ca="1">IF(W1&gt;=W2,W1,0)</f>
        <v>0</v>
      </c>
      <c r="AO76" s="25">
        <f t="shared" ca="1" si="19"/>
        <v>62.999999999999957</v>
      </c>
      <c r="AP76" s="27">
        <f ca="1">IF(W2&lt;=W1,W2,0)</f>
        <v>0</v>
      </c>
      <c r="BTJ76" s="5">
        <f t="shared" ca="1" si="11"/>
        <v>147.66909004164739</v>
      </c>
      <c r="BTK76" s="4">
        <f t="shared" ca="1" si="12"/>
        <v>-33.783361032838556</v>
      </c>
      <c r="BTL76" s="4">
        <v>0</v>
      </c>
      <c r="BTM76" s="3">
        <f t="shared" ca="1" si="13"/>
        <v>-4.9887581822677181</v>
      </c>
      <c r="BTN76" s="3">
        <f t="shared" ca="1" si="14"/>
        <v>0</v>
      </c>
      <c r="BTO76" s="11">
        <v>0</v>
      </c>
    </row>
    <row r="77" spans="21:42 1882:1887" s="11" customFormat="1" x14ac:dyDescent="0.3">
      <c r="U77" s="21">
        <v>71</v>
      </c>
      <c r="V77" s="22">
        <v>0</v>
      </c>
      <c r="W77" s="23">
        <f ca="1">IF(U77&lt;W2,U77,W2)</f>
        <v>64.272855856885684</v>
      </c>
      <c r="X77" s="21">
        <f t="shared" si="15"/>
        <v>71</v>
      </c>
      <c r="Y77" s="22">
        <f ca="1">IF(X77&lt;W1,X77,W1)</f>
        <v>62.999999999999957</v>
      </c>
      <c r="Z77" s="23">
        <f t="shared" si="16"/>
        <v>0</v>
      </c>
      <c r="AA77" s="21">
        <v>71</v>
      </c>
      <c r="AB77" s="24">
        <f>IF(AA77&lt;W3,AA77,W3)</f>
        <v>71</v>
      </c>
      <c r="AC77" s="21">
        <f t="shared" ca="1" si="17"/>
        <v>62.999999999999957</v>
      </c>
      <c r="AD77" s="24">
        <f ca="1">IF(W2&gt;=W1,W2,0)</f>
        <v>64.272855856885684</v>
      </c>
      <c r="AE77" s="21">
        <f t="shared" ca="1" si="18"/>
        <v>64.272855856885684</v>
      </c>
      <c r="AF77" s="24">
        <f ca="1">IF(W1&lt;=W2,W1,0)</f>
        <v>62.999999999999957</v>
      </c>
      <c r="AG77" s="21">
        <f ca="1">W1/(W3-AA77)</f>
        <v>3.3157894736842084</v>
      </c>
      <c r="AH77" s="24">
        <f ca="1">W2/(W3-AA77)</f>
        <v>3.3827818872045099</v>
      </c>
      <c r="AI77" s="21">
        <v>71</v>
      </c>
      <c r="AJ77" s="24">
        <f ca="1">IF(W1&lt;=W2,W1,0)</f>
        <v>62.999999999999957</v>
      </c>
      <c r="AK77" s="21">
        <v>71</v>
      </c>
      <c r="AL77" s="23">
        <f t="shared" ca="1" si="10"/>
        <v>64.272855856885684</v>
      </c>
      <c r="AM77" s="25">
        <f t="shared" ca="1" si="10"/>
        <v>64.272855856885684</v>
      </c>
      <c r="AN77" s="26">
        <f ca="1">IF(W1&gt;=W2,W1,0)</f>
        <v>0</v>
      </c>
      <c r="AO77" s="25">
        <f t="shared" ca="1" si="19"/>
        <v>62.999999999999957</v>
      </c>
      <c r="AP77" s="27">
        <f ca="1">IF(W2&lt;=W1,W2,0)</f>
        <v>0</v>
      </c>
      <c r="BTJ77" s="5">
        <f t="shared" ca="1" si="11"/>
        <v>149.4871365334223</v>
      </c>
      <c r="BTK77" s="4">
        <f t="shared" ca="1" si="12"/>
        <v>-33.150974606554776</v>
      </c>
      <c r="BTL77" s="4">
        <v>0</v>
      </c>
      <c r="BTM77" s="3">
        <f t="shared" ca="1" si="13"/>
        <v>-4.9556442672260692</v>
      </c>
      <c r="BTN77" s="3">
        <f t="shared" ca="1" si="14"/>
        <v>0</v>
      </c>
      <c r="BTO77" s="11">
        <v>0</v>
      </c>
    </row>
    <row r="78" spans="21:42 1882:1887" s="11" customFormat="1" x14ac:dyDescent="0.3">
      <c r="U78" s="21">
        <v>72</v>
      </c>
      <c r="V78" s="22">
        <v>0</v>
      </c>
      <c r="W78" s="23">
        <f ca="1">IF(U78&lt;W2,U78,W2)</f>
        <v>64.272855856885684</v>
      </c>
      <c r="X78" s="21">
        <f t="shared" si="15"/>
        <v>72</v>
      </c>
      <c r="Y78" s="22">
        <f ca="1">IF(X78&lt;W1,X78,W1)</f>
        <v>62.999999999999957</v>
      </c>
      <c r="Z78" s="23">
        <f t="shared" si="16"/>
        <v>0</v>
      </c>
      <c r="AA78" s="21">
        <v>72</v>
      </c>
      <c r="AB78" s="24">
        <f>IF(AA78&lt;W3,AA78,W3)</f>
        <v>72</v>
      </c>
      <c r="AC78" s="21">
        <f t="shared" ca="1" si="17"/>
        <v>62.999999999999957</v>
      </c>
      <c r="AD78" s="24">
        <f ca="1">IF(W2&gt;=W1,W2,0)</f>
        <v>64.272855856885684</v>
      </c>
      <c r="AE78" s="21">
        <f t="shared" ca="1" si="18"/>
        <v>64.272855856885684</v>
      </c>
      <c r="AF78" s="24">
        <f ca="1">IF(W1&lt;=W2,W1,0)</f>
        <v>62.999999999999957</v>
      </c>
      <c r="AG78" s="21">
        <f ca="1">W1/(W3-AA78)</f>
        <v>3.4999999999999978</v>
      </c>
      <c r="AH78" s="24">
        <f ca="1">W2/(W3-AA78)</f>
        <v>3.570714214271427</v>
      </c>
      <c r="AI78" s="21">
        <v>72</v>
      </c>
      <c r="AJ78" s="24">
        <f ca="1">IF(W1&lt;=W2,W1,0)</f>
        <v>62.999999999999957</v>
      </c>
      <c r="AK78" s="21">
        <v>72</v>
      </c>
      <c r="AL78" s="23">
        <f t="shared" ca="1" si="10"/>
        <v>64.272855856885684</v>
      </c>
      <c r="AM78" s="25">
        <f t="shared" ca="1" si="10"/>
        <v>64.272855856885684</v>
      </c>
      <c r="AN78" s="26">
        <f ca="1">IF(W1&gt;=W2,W1,0)</f>
        <v>0</v>
      </c>
      <c r="AO78" s="25">
        <f t="shared" ca="1" si="19"/>
        <v>62.999999999999957</v>
      </c>
      <c r="AP78" s="27">
        <f ca="1">IF(W2&lt;=W1,W2,0)</f>
        <v>0</v>
      </c>
      <c r="BTJ78" s="5">
        <f t="shared" ca="1" si="11"/>
        <v>151.29928152900985</v>
      </c>
      <c r="BTK78" s="4">
        <f t="shared" ca="1" si="12"/>
        <v>-32.517279436557089</v>
      </c>
      <c r="BTL78" s="4">
        <v>0</v>
      </c>
      <c r="BTM78" s="3">
        <f t="shared" ca="1" si="13"/>
        <v>-4.9198410160291344</v>
      </c>
      <c r="BTN78" s="3">
        <f t="shared" ca="1" si="14"/>
        <v>0</v>
      </c>
      <c r="BTO78" s="11">
        <v>0</v>
      </c>
    </row>
    <row r="79" spans="21:42 1882:1887" s="11" customFormat="1" x14ac:dyDescent="0.3">
      <c r="U79" s="21">
        <v>73</v>
      </c>
      <c r="V79" s="22">
        <v>0</v>
      </c>
      <c r="W79" s="23">
        <f ca="1">IF(U79&lt;W2,U79,W2)</f>
        <v>64.272855856885684</v>
      </c>
      <c r="X79" s="21">
        <f t="shared" si="15"/>
        <v>73</v>
      </c>
      <c r="Y79" s="22">
        <f ca="1">IF(X79&lt;W1,X79,W1)</f>
        <v>62.999999999999957</v>
      </c>
      <c r="Z79" s="23">
        <f t="shared" si="16"/>
        <v>0</v>
      </c>
      <c r="AA79" s="21">
        <v>73</v>
      </c>
      <c r="AB79" s="24">
        <f>IF(AA79&lt;W3,AA79,W3)</f>
        <v>73</v>
      </c>
      <c r="AC79" s="21">
        <f t="shared" ca="1" si="17"/>
        <v>62.999999999999957</v>
      </c>
      <c r="AD79" s="24">
        <f ca="1">IF(W2&gt;=W1,W2,0)</f>
        <v>64.272855856885684</v>
      </c>
      <c r="AE79" s="21">
        <f t="shared" ca="1" si="18"/>
        <v>64.272855856885684</v>
      </c>
      <c r="AF79" s="24">
        <f ca="1">IF(W1&lt;=W2,W1,0)</f>
        <v>62.999999999999957</v>
      </c>
      <c r="AG79" s="21">
        <f ca="1">W1/(W3-AA79)</f>
        <v>3.705882352941174</v>
      </c>
      <c r="AH79" s="24">
        <f ca="1">W2/(W3-AA79)</f>
        <v>3.7807562268756283</v>
      </c>
      <c r="AI79" s="21">
        <v>73</v>
      </c>
      <c r="AJ79" s="24">
        <f ca="1">IF(W1&lt;=W2,W1,0)</f>
        <v>62.999999999999957</v>
      </c>
      <c r="AK79" s="21">
        <v>73</v>
      </c>
      <c r="AL79" s="23">
        <f t="shared" ca="1" si="10"/>
        <v>64.272855856885684</v>
      </c>
      <c r="AM79" s="25">
        <f t="shared" ca="1" si="10"/>
        <v>64.272855856885684</v>
      </c>
      <c r="AN79" s="26">
        <f ca="1">IF(W1&gt;=W2,W1,0)</f>
        <v>0</v>
      </c>
      <c r="AO79" s="25">
        <f t="shared" ca="1" si="19"/>
        <v>62.999999999999957</v>
      </c>
      <c r="AP79" s="27">
        <f ca="1">IF(W2&lt;=W1,W2,0)</f>
        <v>0</v>
      </c>
      <c r="BTJ79" s="5">
        <f t="shared" ca="1" si="11"/>
        <v>153.10545348802847</v>
      </c>
      <c r="BTK79" s="4">
        <f t="shared" ca="1" si="12"/>
        <v>-31.882300540045748</v>
      </c>
      <c r="BTL79" s="4">
        <v>0</v>
      </c>
      <c r="BTM79" s="3">
        <f t="shared" ca="1" si="13"/>
        <v>-4.8813540824253199</v>
      </c>
      <c r="BTN79" s="3">
        <f t="shared" ca="1" si="14"/>
        <v>0</v>
      </c>
      <c r="BTO79" s="11">
        <v>0</v>
      </c>
    </row>
    <row r="80" spans="21:42 1882:1887" s="11" customFormat="1" x14ac:dyDescent="0.3">
      <c r="U80" s="21">
        <v>74</v>
      </c>
      <c r="V80" s="22">
        <v>0</v>
      </c>
      <c r="W80" s="23">
        <f ca="1">IF(U80&lt;W2,U80,W2)</f>
        <v>64.272855856885684</v>
      </c>
      <c r="X80" s="21">
        <f t="shared" si="15"/>
        <v>74</v>
      </c>
      <c r="Y80" s="22">
        <f ca="1">IF(X80&lt;W1,X80,W1)</f>
        <v>62.999999999999957</v>
      </c>
      <c r="Z80" s="23">
        <f t="shared" si="16"/>
        <v>0</v>
      </c>
      <c r="AA80" s="21">
        <v>74</v>
      </c>
      <c r="AB80" s="24">
        <f>IF(AA80&lt;W3,AA80,W3)</f>
        <v>74</v>
      </c>
      <c r="AC80" s="21">
        <f t="shared" ca="1" si="17"/>
        <v>62.999999999999957</v>
      </c>
      <c r="AD80" s="24">
        <f ca="1">IF(W2&gt;=W1,W2,0)</f>
        <v>64.272855856885684</v>
      </c>
      <c r="AE80" s="21">
        <f t="shared" ca="1" si="18"/>
        <v>64.272855856885684</v>
      </c>
      <c r="AF80" s="24">
        <f ca="1">IF(W1&lt;=W2,W1,0)</f>
        <v>62.999999999999957</v>
      </c>
      <c r="AG80" s="21">
        <f ca="1">W1/(W3-AA80)</f>
        <v>3.9374999999999973</v>
      </c>
      <c r="AH80" s="24">
        <f ca="1">W2/(W3-AA80)</f>
        <v>4.0170534910553553</v>
      </c>
      <c r="AI80" s="21">
        <v>74</v>
      </c>
      <c r="AJ80" s="24">
        <f ca="1">IF(W1&lt;=W2,W1,0)</f>
        <v>62.999999999999957</v>
      </c>
      <c r="AK80" s="21">
        <v>74</v>
      </c>
      <c r="AL80" s="23">
        <f t="shared" ca="1" si="10"/>
        <v>64.272855856885684</v>
      </c>
      <c r="AM80" s="25">
        <f t="shared" ca="1" si="10"/>
        <v>64.272855856885684</v>
      </c>
      <c r="AN80" s="26">
        <f ca="1">IF(W1&gt;=W2,W1,0)</f>
        <v>0</v>
      </c>
      <c r="AO80" s="25">
        <f t="shared" ca="1" si="19"/>
        <v>62.999999999999957</v>
      </c>
      <c r="AP80" s="27">
        <f ca="1">IF(W2&lt;=W1,W2,0)</f>
        <v>0</v>
      </c>
      <c r="BTJ80" s="5">
        <f t="shared" ca="1" si="11"/>
        <v>154.90558110590194</v>
      </c>
      <c r="BTK80" s="4">
        <f t="shared" ca="1" si="12"/>
        <v>-31.246062984900334</v>
      </c>
      <c r="BTL80" s="4">
        <v>0</v>
      </c>
      <c r="BTM80" s="3">
        <f t="shared" ca="1" si="13"/>
        <v>-4.8401895439475995</v>
      </c>
      <c r="BTN80" s="3">
        <f t="shared" ca="1" si="14"/>
        <v>0</v>
      </c>
      <c r="BTO80" s="11">
        <v>0</v>
      </c>
    </row>
    <row r="81" spans="21:42 1882:1887" s="11" customFormat="1" x14ac:dyDescent="0.3">
      <c r="U81" s="21">
        <v>75</v>
      </c>
      <c r="V81" s="22">
        <v>0</v>
      </c>
      <c r="W81" s="23">
        <f ca="1">IF(U81&lt;W2,U81,W2)</f>
        <v>64.272855856885684</v>
      </c>
      <c r="X81" s="21">
        <f t="shared" si="15"/>
        <v>75</v>
      </c>
      <c r="Y81" s="22">
        <f ca="1">IF(X81&lt;W1,X81,W1)</f>
        <v>62.999999999999957</v>
      </c>
      <c r="Z81" s="23">
        <f t="shared" si="16"/>
        <v>0</v>
      </c>
      <c r="AA81" s="21">
        <v>75</v>
      </c>
      <c r="AB81" s="24">
        <f>IF(AA81&lt;W3,AA81,W3)</f>
        <v>75</v>
      </c>
      <c r="AC81" s="21">
        <f t="shared" ca="1" si="17"/>
        <v>62.999999999999957</v>
      </c>
      <c r="AD81" s="24">
        <f ca="1">IF(W2&gt;=W1,W2,0)</f>
        <v>64.272855856885684</v>
      </c>
      <c r="AE81" s="21">
        <f t="shared" ca="1" si="18"/>
        <v>64.272855856885684</v>
      </c>
      <c r="AF81" s="24">
        <f ca="1">IF(W1&lt;=W2,W1,0)</f>
        <v>62.999999999999957</v>
      </c>
      <c r="AG81" s="21">
        <f ca="1">W1/(W3-AA81)</f>
        <v>4.1999999999999975</v>
      </c>
      <c r="AH81" s="24">
        <f ca="1">W2/(W3-AA81)</f>
        <v>4.2848570571257119</v>
      </c>
      <c r="AI81" s="21">
        <v>75</v>
      </c>
      <c r="AJ81" s="24">
        <f ca="1">IF(W1&lt;=W2,W1,0)</f>
        <v>62.999999999999957</v>
      </c>
      <c r="AK81" s="21">
        <v>75</v>
      </c>
      <c r="AL81" s="23">
        <f t="shared" ca="1" si="10"/>
        <v>64.272855856885684</v>
      </c>
      <c r="AM81" s="25">
        <f t="shared" ca="1" si="10"/>
        <v>64.272855856885684</v>
      </c>
      <c r="AN81" s="26">
        <f ca="1">IF(W1&gt;=W2,W1,0)</f>
        <v>0</v>
      </c>
      <c r="AO81" s="25">
        <f t="shared" ca="1" si="19"/>
        <v>62.999999999999957</v>
      </c>
      <c r="AP81" s="27">
        <f ca="1">IF(W2&lt;=W1,W2,0)</f>
        <v>0</v>
      </c>
      <c r="BTJ81" s="5">
        <f t="shared" ca="1" si="11"/>
        <v>156.6995933166742</v>
      </c>
      <c r="BTK81" s="4">
        <f t="shared" ca="1" si="12"/>
        <v>-30.608591888690093</v>
      </c>
      <c r="BTL81" s="4">
        <v>0</v>
      </c>
      <c r="BTM81" s="3">
        <f t="shared" ca="1" si="13"/>
        <v>-4.7963539009537897</v>
      </c>
      <c r="BTN81" s="3">
        <f t="shared" ca="1" si="14"/>
        <v>0</v>
      </c>
      <c r="BTO81" s="11">
        <v>0</v>
      </c>
    </row>
    <row r="82" spans="21:42 1882:1887" s="11" customFormat="1" x14ac:dyDescent="0.3">
      <c r="U82" s="21">
        <v>76</v>
      </c>
      <c r="V82" s="22">
        <v>0</v>
      </c>
      <c r="W82" s="23">
        <f ca="1">IF(U82&lt;W2,U82,W2)</f>
        <v>64.272855856885684</v>
      </c>
      <c r="X82" s="21">
        <f t="shared" si="15"/>
        <v>76</v>
      </c>
      <c r="Y82" s="22">
        <f ca="1">IF(X82&lt;W1,X82,W1)</f>
        <v>62.999999999999957</v>
      </c>
      <c r="Z82" s="23">
        <f t="shared" si="16"/>
        <v>0</v>
      </c>
      <c r="AA82" s="21">
        <v>76</v>
      </c>
      <c r="AB82" s="24">
        <f>IF(AA82&lt;W3,AA82,W3)</f>
        <v>76</v>
      </c>
      <c r="AC82" s="21">
        <f t="shared" ca="1" si="17"/>
        <v>62.999999999999957</v>
      </c>
      <c r="AD82" s="24">
        <f ca="1">IF(W2&gt;=W1,W2,0)</f>
        <v>64.272855856885684</v>
      </c>
      <c r="AE82" s="21">
        <f t="shared" ca="1" si="18"/>
        <v>64.272855856885684</v>
      </c>
      <c r="AF82" s="24">
        <f ca="1">IF(W1&lt;=W2,W1,0)</f>
        <v>62.999999999999957</v>
      </c>
      <c r="AG82" s="21">
        <f ca="1">W1/(W3-AA82)</f>
        <v>4.4999999999999973</v>
      </c>
      <c r="AH82" s="24">
        <f ca="1">W2/(W3-AA82)</f>
        <v>4.590918275491835</v>
      </c>
      <c r="AI82" s="21">
        <v>76</v>
      </c>
      <c r="AJ82" s="24">
        <f ca="1">IF(W1&lt;=W2,W1,0)</f>
        <v>62.999999999999957</v>
      </c>
      <c r="AK82" s="21">
        <v>76</v>
      </c>
      <c r="AL82" s="23">
        <f t="shared" ca="1" si="10"/>
        <v>64.272855856885684</v>
      </c>
      <c r="AM82" s="25">
        <f t="shared" ca="1" si="10"/>
        <v>64.272855856885684</v>
      </c>
      <c r="AN82" s="26">
        <f ca="1">IF(W1&gt;=W2,W1,0)</f>
        <v>0</v>
      </c>
      <c r="AO82" s="25">
        <f t="shared" ca="1" si="19"/>
        <v>62.999999999999957</v>
      </c>
      <c r="AP82" s="27">
        <f ca="1">IF(W2&lt;=W1,W2,0)</f>
        <v>0</v>
      </c>
      <c r="BTJ82" s="5">
        <f t="shared" ca="1" si="11"/>
        <v>158.48741929581493</v>
      </c>
      <c r="BTK82" s="4">
        <f t="shared" ca="1" si="12"/>
        <v>-29.969912417682398</v>
      </c>
      <c r="BTL82" s="4">
        <v>0</v>
      </c>
      <c r="BTM82" s="3">
        <f t="shared" ca="1" si="13"/>
        <v>-4.7498540756000809</v>
      </c>
      <c r="BTN82" s="3">
        <f t="shared" ca="1" si="14"/>
        <v>0</v>
      </c>
      <c r="BTO82" s="11">
        <v>0</v>
      </c>
    </row>
    <row r="83" spans="21:42 1882:1887" s="11" customFormat="1" x14ac:dyDescent="0.3">
      <c r="U83" s="21">
        <v>77</v>
      </c>
      <c r="V83" s="22">
        <v>0</v>
      </c>
      <c r="W83" s="23">
        <f ca="1">IF(U83&lt;W2,U83,W2)</f>
        <v>64.272855856885684</v>
      </c>
      <c r="X83" s="21">
        <f t="shared" si="15"/>
        <v>77</v>
      </c>
      <c r="Y83" s="22">
        <f ca="1">IF(X83&lt;W1,X83,W1)</f>
        <v>62.999999999999957</v>
      </c>
      <c r="Z83" s="23">
        <f t="shared" si="16"/>
        <v>0</v>
      </c>
      <c r="AA83" s="21">
        <v>77</v>
      </c>
      <c r="AB83" s="24">
        <f>IF(AA83&lt;W3,AA83,W3)</f>
        <v>77</v>
      </c>
      <c r="AC83" s="21">
        <f t="shared" ca="1" si="17"/>
        <v>62.999999999999957</v>
      </c>
      <c r="AD83" s="24">
        <f ca="1">IF(W2&gt;=W1,W2,0)</f>
        <v>64.272855856885684</v>
      </c>
      <c r="AE83" s="21">
        <f t="shared" ca="1" si="18"/>
        <v>64.272855856885684</v>
      </c>
      <c r="AF83" s="24">
        <f ca="1">IF(W1&lt;=W2,W1,0)</f>
        <v>62.999999999999957</v>
      </c>
      <c r="AG83" s="21">
        <f ca="1">W1/(W3-AA83)</f>
        <v>4.8461538461538431</v>
      </c>
      <c r="AH83" s="24">
        <f ca="1">W2/(W3-AA83)</f>
        <v>4.9440658351450528</v>
      </c>
      <c r="AI83" s="21">
        <v>77</v>
      </c>
      <c r="AJ83" s="24">
        <f ca="1">IF(W1&lt;=W2,W1,0)</f>
        <v>62.999999999999957</v>
      </c>
      <c r="AK83" s="21">
        <v>77</v>
      </c>
      <c r="AL83" s="23">
        <f t="shared" ca="1" si="10"/>
        <v>64.272855856885684</v>
      </c>
      <c r="AM83" s="25">
        <f t="shared" ca="1" si="10"/>
        <v>64.272855856885684</v>
      </c>
      <c r="AN83" s="26">
        <f ca="1">IF(W1&gt;=W2,W1,0)</f>
        <v>0</v>
      </c>
      <c r="AO83" s="25">
        <f t="shared" ca="1" si="19"/>
        <v>62.999999999999957</v>
      </c>
      <c r="AP83" s="27">
        <f ca="1">IF(W2&lt;=W1,W2,0)</f>
        <v>0</v>
      </c>
      <c r="BTJ83" s="5">
        <f t="shared" ca="1" si="11"/>
        <v>160.26898846301586</v>
      </c>
      <c r="BTK83" s="4">
        <f t="shared" ca="1" si="12"/>
        <v>-29.330049785849166</v>
      </c>
      <c r="BTL83" s="4">
        <v>0</v>
      </c>
      <c r="BTM83" s="3">
        <f t="shared" ca="1" si="13"/>
        <v>-4.7006974107479413</v>
      </c>
      <c r="BTN83" s="3">
        <f t="shared" ca="1" si="14"/>
        <v>0</v>
      </c>
      <c r="BTO83" s="11">
        <v>0</v>
      </c>
    </row>
    <row r="84" spans="21:42 1882:1887" s="11" customFormat="1" x14ac:dyDescent="0.3">
      <c r="U84" s="21">
        <v>78</v>
      </c>
      <c r="V84" s="22">
        <v>0</v>
      </c>
      <c r="W84" s="23">
        <f ca="1">IF(U84&lt;W2,U84,W2)</f>
        <v>64.272855856885684</v>
      </c>
      <c r="X84" s="21">
        <f t="shared" si="15"/>
        <v>78</v>
      </c>
      <c r="Y84" s="22">
        <f ca="1">IF(X84&lt;W1,X84,W1)</f>
        <v>62.999999999999957</v>
      </c>
      <c r="Z84" s="23">
        <f t="shared" si="16"/>
        <v>0</v>
      </c>
      <c r="AA84" s="21">
        <v>78</v>
      </c>
      <c r="AB84" s="24">
        <f>IF(AA84&lt;W3,AA84,W3)</f>
        <v>78</v>
      </c>
      <c r="AC84" s="21">
        <f t="shared" ca="1" si="17"/>
        <v>62.999999999999957</v>
      </c>
      <c r="AD84" s="24">
        <f ca="1">IF(W2&gt;=W1,W2,0)</f>
        <v>64.272855856885684</v>
      </c>
      <c r="AE84" s="21">
        <f t="shared" ca="1" si="18"/>
        <v>64.272855856885684</v>
      </c>
      <c r="AF84" s="24">
        <f ca="1">IF(W1&lt;=W2,W1,0)</f>
        <v>62.999999999999957</v>
      </c>
      <c r="AG84" s="21">
        <f ca="1">W1/(W3-AA84)</f>
        <v>5.2499999999999964</v>
      </c>
      <c r="AH84" s="24">
        <f ca="1">W2/(W3-AA84)</f>
        <v>5.35607132140714</v>
      </c>
      <c r="AI84" s="21">
        <v>78</v>
      </c>
      <c r="AJ84" s="24">
        <f ca="1">IF(W1&lt;=W2,W1,0)</f>
        <v>62.999999999999957</v>
      </c>
      <c r="AK84" s="21">
        <v>78</v>
      </c>
      <c r="AL84" s="23">
        <f t="shared" ca="1" si="10"/>
        <v>64.272855856885684</v>
      </c>
      <c r="AM84" s="25">
        <f t="shared" ca="1" si="10"/>
        <v>64.272855856885684</v>
      </c>
      <c r="AN84" s="26">
        <f ca="1">IF(W1&gt;=W2,W1,0)</f>
        <v>0</v>
      </c>
      <c r="AO84" s="25">
        <f t="shared" ca="1" si="19"/>
        <v>62.999999999999957</v>
      </c>
      <c r="AP84" s="27">
        <f ca="1">IF(W2&lt;=W1,W2,0)</f>
        <v>0</v>
      </c>
      <c r="BTJ84" s="5">
        <f t="shared" ca="1" si="11"/>
        <v>162.04423048497668</v>
      </c>
      <c r="BTK84" s="4">
        <f t="shared" ca="1" si="12"/>
        <v>-28.689029253871475</v>
      </c>
      <c r="BTL84" s="4">
        <v>0</v>
      </c>
      <c r="BTM84" s="3">
        <f t="shared" ca="1" si="13"/>
        <v>-4.6488916688045876</v>
      </c>
      <c r="BTN84" s="3">
        <f t="shared" ca="1" si="14"/>
        <v>0</v>
      </c>
      <c r="BTO84" s="11">
        <v>0</v>
      </c>
    </row>
    <row r="85" spans="21:42 1882:1887" s="11" customFormat="1" x14ac:dyDescent="0.3">
      <c r="U85" s="21">
        <v>79</v>
      </c>
      <c r="V85" s="22">
        <v>0</v>
      </c>
      <c r="W85" s="23">
        <f ca="1">IF(U85&lt;W2,U85,W2)</f>
        <v>64.272855856885684</v>
      </c>
      <c r="X85" s="21">
        <f t="shared" si="15"/>
        <v>79</v>
      </c>
      <c r="Y85" s="22">
        <f ca="1">IF(X85&lt;W1,X85,W1)</f>
        <v>62.999999999999957</v>
      </c>
      <c r="Z85" s="23">
        <f t="shared" si="16"/>
        <v>0</v>
      </c>
      <c r="AA85" s="21">
        <v>79</v>
      </c>
      <c r="AB85" s="24">
        <f>IF(AA85&lt;W3,AA85,W3)</f>
        <v>79</v>
      </c>
      <c r="AC85" s="21">
        <f t="shared" ca="1" si="17"/>
        <v>62.999999999999957</v>
      </c>
      <c r="AD85" s="24">
        <f ca="1">IF(W2&gt;=W1,W2,0)</f>
        <v>64.272855856885684</v>
      </c>
      <c r="AE85" s="21">
        <f t="shared" ca="1" si="18"/>
        <v>64.272855856885684</v>
      </c>
      <c r="AF85" s="24">
        <f ca="1">IF(W1&lt;=W2,W1,0)</f>
        <v>62.999999999999957</v>
      </c>
      <c r="AG85" s="21">
        <f ca="1">W1/(W3-AA85)</f>
        <v>5.7272727272727231</v>
      </c>
      <c r="AH85" s="24">
        <f ca="1">W2/(W3-AA85)</f>
        <v>5.8429868960805171</v>
      </c>
      <c r="AI85" s="21">
        <v>79</v>
      </c>
      <c r="AJ85" s="24">
        <f ca="1">IF(W1&lt;=W2,W1,0)</f>
        <v>62.999999999999957</v>
      </c>
      <c r="AK85" s="21">
        <v>79</v>
      </c>
      <c r="AL85" s="23">
        <f t="shared" ca="1" si="10"/>
        <v>64.272855856885684</v>
      </c>
      <c r="AM85" s="25">
        <f t="shared" ca="1" si="10"/>
        <v>64.272855856885684</v>
      </c>
      <c r="AN85" s="26">
        <f ca="1">IF(W1&gt;=W2,W1,0)</f>
        <v>0</v>
      </c>
      <c r="AO85" s="25">
        <f t="shared" ca="1" si="19"/>
        <v>62.999999999999957</v>
      </c>
      <c r="AP85" s="27">
        <f ca="1">IF(W2&lt;=W1,W2,0)</f>
        <v>0</v>
      </c>
      <c r="BTJ85" s="5">
        <f t="shared" ca="1" si="11"/>
        <v>163.81307527818217</v>
      </c>
      <c r="BTK85" s="4">
        <f t="shared" ca="1" si="12"/>
        <v>-28.046876128142326</v>
      </c>
      <c r="BTL85" s="4">
        <v>0</v>
      </c>
      <c r="BTM85" s="3">
        <f t="shared" ca="1" si="13"/>
        <v>-4.59444503049723</v>
      </c>
      <c r="BTN85" s="3">
        <f t="shared" ca="1" si="14"/>
        <v>0</v>
      </c>
      <c r="BTO85" s="11">
        <v>0</v>
      </c>
    </row>
    <row r="86" spans="21:42 1882:1887" s="11" customFormat="1" x14ac:dyDescent="0.3">
      <c r="U86" s="21">
        <v>80</v>
      </c>
      <c r="V86" s="22">
        <v>0</v>
      </c>
      <c r="W86" s="23">
        <f ca="1">IF(U86&lt;W2,U86,W2)</f>
        <v>64.272855856885684</v>
      </c>
      <c r="X86" s="21">
        <f t="shared" si="15"/>
        <v>80</v>
      </c>
      <c r="Y86" s="22">
        <f ca="1">IF(X86&lt;W1,X86,W1)</f>
        <v>62.999999999999957</v>
      </c>
      <c r="Z86" s="23">
        <f t="shared" si="16"/>
        <v>0</v>
      </c>
      <c r="AA86" s="21">
        <v>80</v>
      </c>
      <c r="AB86" s="24">
        <f>IF(AA86&lt;W3,AA86,W3)</f>
        <v>80</v>
      </c>
      <c r="AC86" s="21">
        <f t="shared" ca="1" si="17"/>
        <v>62.999999999999957</v>
      </c>
      <c r="AD86" s="24">
        <f ca="1">IF(W2&gt;=W1,W2,0)</f>
        <v>64.272855856885684</v>
      </c>
      <c r="AE86" s="21">
        <f t="shared" ca="1" si="18"/>
        <v>64.272855856885684</v>
      </c>
      <c r="AF86" s="24">
        <f ca="1">IF(W1&lt;=W2,W1,0)</f>
        <v>62.999999999999957</v>
      </c>
      <c r="AG86" s="21">
        <f ca="1">W1/(W3-AA86)</f>
        <v>6.2999999999999954</v>
      </c>
      <c r="AH86" s="24">
        <f ca="1">W2/(W3-AA86)</f>
        <v>6.4272855856885682</v>
      </c>
      <c r="AI86" s="21">
        <v>80</v>
      </c>
      <c r="AJ86" s="24">
        <f ca="1">IF(W1&lt;=W2,W1,0)</f>
        <v>62.999999999999957</v>
      </c>
      <c r="AK86" s="21">
        <v>80</v>
      </c>
      <c r="AL86" s="23">
        <f t="shared" ca="1" si="10"/>
        <v>64.272855856885684</v>
      </c>
      <c r="AM86" s="25">
        <f t="shared" ca="1" si="10"/>
        <v>64.272855856885684</v>
      </c>
      <c r="AN86" s="26">
        <f ca="1">IF(W1&gt;=W2,W1,0)</f>
        <v>0</v>
      </c>
      <c r="AO86" s="25">
        <f t="shared" ca="1" si="19"/>
        <v>62.999999999999957</v>
      </c>
      <c r="AP86" s="27">
        <f ca="1">IF(W2&lt;=W1,W2,0)</f>
        <v>0</v>
      </c>
      <c r="BTJ86" s="5">
        <f t="shared" ca="1" si="11"/>
        <v>165.57545301166857</v>
      </c>
      <c r="BTK86" s="4">
        <f t="shared" ca="1" si="12"/>
        <v>-27.403615759767582</v>
      </c>
      <c r="BTL86" s="4">
        <v>0</v>
      </c>
      <c r="BTM86" s="3">
        <f t="shared" ca="1" si="13"/>
        <v>-4.5373660935812179</v>
      </c>
      <c r="BTN86" s="3">
        <f t="shared" ca="1" si="14"/>
        <v>0</v>
      </c>
      <c r="BTO86" s="11">
        <v>0</v>
      </c>
    </row>
    <row r="87" spans="21:42 1882:1887" s="11" customFormat="1" x14ac:dyDescent="0.3">
      <c r="U87" s="21">
        <v>81</v>
      </c>
      <c r="V87" s="22">
        <v>0</v>
      </c>
      <c r="W87" s="23">
        <f ca="1">IF(U87&lt;W2,U87,W2)</f>
        <v>64.272855856885684</v>
      </c>
      <c r="X87" s="21">
        <f t="shared" si="15"/>
        <v>81</v>
      </c>
      <c r="Y87" s="22">
        <f ca="1">IF(X87&lt;W1,X87,W1)</f>
        <v>62.999999999999957</v>
      </c>
      <c r="Z87" s="23">
        <f t="shared" si="16"/>
        <v>0</v>
      </c>
      <c r="AA87" s="21">
        <v>81</v>
      </c>
      <c r="AB87" s="24">
        <f>IF(AA87&lt;W3,AA87,W3)</f>
        <v>81</v>
      </c>
      <c r="AC87" s="21">
        <f t="shared" ca="1" si="17"/>
        <v>62.999999999999957</v>
      </c>
      <c r="AD87" s="24">
        <f ca="1">IF(W2&gt;=W1,W2,0)</f>
        <v>64.272855856885684</v>
      </c>
      <c r="AE87" s="21">
        <f t="shared" ca="1" si="18"/>
        <v>64.272855856885684</v>
      </c>
      <c r="AF87" s="24">
        <f ca="1">IF(W1&lt;=W2,W1,0)</f>
        <v>62.999999999999957</v>
      </c>
      <c r="AG87" s="21">
        <f ca="1">W1/(W3-AA87)</f>
        <v>6.9999999999999956</v>
      </c>
      <c r="AH87" s="24">
        <f ca="1">W2/(W3-AA87)</f>
        <v>7.141428428542854</v>
      </c>
      <c r="AI87" s="21">
        <v>81</v>
      </c>
      <c r="AJ87" s="24">
        <f ca="1">IF(W1&lt;=W2,W1,0)</f>
        <v>62.999999999999957</v>
      </c>
      <c r="AK87" s="21">
        <v>81</v>
      </c>
      <c r="AL87" s="23">
        <f t="shared" ref="AL87:AM106" ca="1" si="20">AD87</f>
        <v>64.272855856885684</v>
      </c>
      <c r="AM87" s="25">
        <f t="shared" ca="1" si="20"/>
        <v>64.272855856885684</v>
      </c>
      <c r="AN87" s="26">
        <f ca="1">IF(W1&gt;=W2,W1,0)</f>
        <v>0</v>
      </c>
      <c r="AO87" s="25">
        <f t="shared" ca="1" si="19"/>
        <v>62.999999999999957</v>
      </c>
      <c r="AP87" s="27">
        <f ca="1">IF(W2&lt;=W1,W2,0)</f>
        <v>0</v>
      </c>
      <c r="BTJ87" s="5">
        <f t="shared" ca="1" si="11"/>
        <v>167.33129410978063</v>
      </c>
      <c r="BTK87" s="4">
        <f t="shared" ca="1" si="12"/>
        <v>-26.759273543565151</v>
      </c>
      <c r="BTL87" s="4">
        <v>0</v>
      </c>
      <c r="BTM87" s="3">
        <f t="shared" ca="1" si="13"/>
        <v>-4.4776638714823722</v>
      </c>
      <c r="BTN87" s="3">
        <f t="shared" ca="1" si="14"/>
        <v>0</v>
      </c>
      <c r="BTO87" s="11">
        <v>0</v>
      </c>
    </row>
    <row r="88" spans="21:42 1882:1887" s="11" customFormat="1" x14ac:dyDescent="0.3">
      <c r="U88" s="21">
        <v>82</v>
      </c>
      <c r="V88" s="22">
        <v>0</v>
      </c>
      <c r="W88" s="23">
        <f ca="1">IF(U88&lt;W2,U88,W2)</f>
        <v>64.272855856885684</v>
      </c>
      <c r="X88" s="21">
        <f t="shared" si="15"/>
        <v>82</v>
      </c>
      <c r="Y88" s="22">
        <f ca="1">IF(X88&lt;W1,X88,W1)</f>
        <v>62.999999999999957</v>
      </c>
      <c r="Z88" s="23">
        <f t="shared" si="16"/>
        <v>0</v>
      </c>
      <c r="AA88" s="21">
        <v>82</v>
      </c>
      <c r="AB88" s="24">
        <f>IF(AA88&lt;W3,AA88,W3)</f>
        <v>82</v>
      </c>
      <c r="AC88" s="21">
        <f t="shared" ca="1" si="17"/>
        <v>62.999999999999957</v>
      </c>
      <c r="AD88" s="24">
        <f ca="1">IF(W2&gt;=W1,W2,0)</f>
        <v>64.272855856885684</v>
      </c>
      <c r="AE88" s="21">
        <f t="shared" ca="1" si="18"/>
        <v>64.272855856885684</v>
      </c>
      <c r="AF88" s="24">
        <f ca="1">IF(W1&lt;=W2,W1,0)</f>
        <v>62.999999999999957</v>
      </c>
      <c r="AG88" s="21">
        <f ca="1">W1/(W3-AA88)</f>
        <v>7.8749999999999947</v>
      </c>
      <c r="AH88" s="24">
        <f ca="1">W2/(W3-AA88)</f>
        <v>8.0341069821107105</v>
      </c>
      <c r="AI88" s="21">
        <v>82</v>
      </c>
      <c r="AJ88" s="24">
        <f ca="1">IF(W1&lt;=W2,W1,0)</f>
        <v>62.999999999999957</v>
      </c>
      <c r="AK88" s="21">
        <v>82</v>
      </c>
      <c r="AL88" s="23">
        <f t="shared" ca="1" si="20"/>
        <v>64.272855856885684</v>
      </c>
      <c r="AM88" s="25">
        <f t="shared" ca="1" si="20"/>
        <v>64.272855856885684</v>
      </c>
      <c r="AN88" s="26">
        <f ca="1">IF(W1&gt;=W2,W1,0)</f>
        <v>0</v>
      </c>
      <c r="AO88" s="25">
        <f t="shared" ca="1" si="19"/>
        <v>62.999999999999957</v>
      </c>
      <c r="AP88" s="27">
        <f ca="1">IF(W2&lt;=W1,W2,0)</f>
        <v>0</v>
      </c>
      <c r="BTJ88" s="5">
        <f t="shared" ca="1" si="11"/>
        <v>169.08052925491836</v>
      </c>
      <c r="BTK88" s="4">
        <f t="shared" ca="1" si="12"/>
        <v>-26.113874917062432</v>
      </c>
      <c r="BTL88" s="4">
        <v>0</v>
      </c>
      <c r="BTM88" s="3">
        <f t="shared" ca="1" si="13"/>
        <v>-4.4153477918736534</v>
      </c>
      <c r="BTN88" s="3">
        <f t="shared" ca="1" si="14"/>
        <v>0</v>
      </c>
      <c r="BTO88" s="11">
        <v>0</v>
      </c>
    </row>
    <row r="89" spans="21:42 1882:1887" s="11" customFormat="1" x14ac:dyDescent="0.3">
      <c r="U89" s="21">
        <v>83</v>
      </c>
      <c r="V89" s="22">
        <v>0</v>
      </c>
      <c r="W89" s="23">
        <f ca="1">IF(U89&lt;W2,U89,W2)</f>
        <v>64.272855856885684</v>
      </c>
      <c r="X89" s="21">
        <f t="shared" si="15"/>
        <v>83</v>
      </c>
      <c r="Y89" s="22">
        <f ca="1">IF(X89&lt;W1,X89,W1)</f>
        <v>62.999999999999957</v>
      </c>
      <c r="Z89" s="23">
        <f t="shared" si="16"/>
        <v>0</v>
      </c>
      <c r="AA89" s="21">
        <v>83</v>
      </c>
      <c r="AB89" s="24">
        <f>IF(AA89&lt;W3,AA89,W3)</f>
        <v>83</v>
      </c>
      <c r="AC89" s="21">
        <f t="shared" ca="1" si="17"/>
        <v>62.999999999999957</v>
      </c>
      <c r="AD89" s="24">
        <f ca="1">IF(W2&gt;=W1,W2,0)</f>
        <v>64.272855856885684</v>
      </c>
      <c r="AE89" s="21">
        <f t="shared" ca="1" si="18"/>
        <v>64.272855856885684</v>
      </c>
      <c r="AF89" s="24">
        <f ca="1">IF(W1&lt;=W2,W1,0)</f>
        <v>62.999999999999957</v>
      </c>
      <c r="AG89" s="21">
        <f ca="1">W1/(W3-AA89)</f>
        <v>8.9999999999999947</v>
      </c>
      <c r="AH89" s="24">
        <f ca="1">W2/(W3-AA89)</f>
        <v>9.1818365509836699</v>
      </c>
      <c r="AI89" s="21">
        <v>83</v>
      </c>
      <c r="AJ89" s="24">
        <f ca="1">IF(W1&lt;=W2,W1,0)</f>
        <v>62.999999999999957</v>
      </c>
      <c r="AK89" s="21">
        <v>83</v>
      </c>
      <c r="AL89" s="23">
        <f t="shared" ca="1" si="20"/>
        <v>64.272855856885684</v>
      </c>
      <c r="AM89" s="25">
        <f t="shared" ca="1" si="20"/>
        <v>64.272855856885684</v>
      </c>
      <c r="AN89" s="26">
        <f ca="1">IF(W1&gt;=W2,W1,0)</f>
        <v>0</v>
      </c>
      <c r="AO89" s="25">
        <f t="shared" ca="1" si="19"/>
        <v>62.999999999999957</v>
      </c>
      <c r="AP89" s="27">
        <f ca="1">IF(W2&lt;=W1,W2,0)</f>
        <v>0</v>
      </c>
      <c r="BTJ89" s="5">
        <f t="shared" ca="1" si="11"/>
        <v>170.82308939027325</v>
      </c>
      <c r="BTK89" s="4">
        <f t="shared" ca="1" si="12"/>
        <v>-25.467445359492114</v>
      </c>
      <c r="BTL89" s="4">
        <v>0</v>
      </c>
      <c r="BTM89" s="3">
        <f t="shared" ca="1" si="13"/>
        <v>-4.3504276951864211</v>
      </c>
      <c r="BTN89" s="3">
        <f t="shared" ca="1" si="14"/>
        <v>0</v>
      </c>
      <c r="BTO89" s="11">
        <v>0</v>
      </c>
    </row>
    <row r="90" spans="21:42 1882:1887" s="11" customFormat="1" x14ac:dyDescent="0.3">
      <c r="U90" s="21">
        <v>84</v>
      </c>
      <c r="V90" s="22">
        <v>0</v>
      </c>
      <c r="W90" s="23">
        <f ca="1">IF(U90&lt;W2,U90,W2)</f>
        <v>64.272855856885684</v>
      </c>
      <c r="X90" s="21">
        <f t="shared" si="15"/>
        <v>84</v>
      </c>
      <c r="Y90" s="22">
        <f ca="1">IF(X90&lt;W1,X90,W1)</f>
        <v>62.999999999999957</v>
      </c>
      <c r="Z90" s="23">
        <f t="shared" si="16"/>
        <v>0</v>
      </c>
      <c r="AA90" s="21">
        <v>84</v>
      </c>
      <c r="AB90" s="24">
        <f>IF(AA90&lt;W3,AA90,W3)</f>
        <v>84</v>
      </c>
      <c r="AC90" s="21">
        <f t="shared" ca="1" si="17"/>
        <v>62.999999999999957</v>
      </c>
      <c r="AD90" s="24">
        <f ca="1">IF(W2&gt;=W1,W2,0)</f>
        <v>64.272855856885684</v>
      </c>
      <c r="AE90" s="21">
        <f t="shared" ca="1" si="18"/>
        <v>64.272855856885684</v>
      </c>
      <c r="AF90" s="24">
        <f ca="1">IF(W1&lt;=W2,W1,0)</f>
        <v>62.999999999999957</v>
      </c>
      <c r="AG90" s="21">
        <f ca="1">W1/(W3-AA90)</f>
        <v>10.499999999999993</v>
      </c>
      <c r="AH90" s="24">
        <f ca="1">W2/(W3-AA90)</f>
        <v>10.71214264281428</v>
      </c>
      <c r="AI90" s="21">
        <v>84</v>
      </c>
      <c r="AJ90" s="24">
        <f ca="1">IF(W1&lt;=W2,W1,0)</f>
        <v>62.999999999999957</v>
      </c>
      <c r="AK90" s="21">
        <v>84</v>
      </c>
      <c r="AL90" s="23">
        <f t="shared" ca="1" si="20"/>
        <v>64.272855856885684</v>
      </c>
      <c r="AM90" s="25">
        <f t="shared" ca="1" si="20"/>
        <v>64.272855856885684</v>
      </c>
      <c r="AN90" s="26">
        <f ca="1">IF(W1&gt;=W2,W1,0)</f>
        <v>0</v>
      </c>
      <c r="AO90" s="25">
        <f t="shared" ca="1" si="19"/>
        <v>62.999999999999957</v>
      </c>
      <c r="AP90" s="27">
        <f ca="1">IF(W2&lt;=W1,W2,0)</f>
        <v>0</v>
      </c>
      <c r="BTJ90" s="5">
        <f t="shared" ca="1" si="11"/>
        <v>172.55890572255507</v>
      </c>
      <c r="BTK90" s="4">
        <f t="shared" ca="1" si="12"/>
        <v>-24.820010390786244</v>
      </c>
      <c r="BTL90" s="4">
        <v>0</v>
      </c>
      <c r="BTM90" s="3">
        <f t="shared" ca="1" si="13"/>
        <v>-4.2829138330565213</v>
      </c>
      <c r="BTN90" s="3">
        <f t="shared" ca="1" si="14"/>
        <v>0</v>
      </c>
      <c r="BTO90" s="11">
        <v>0</v>
      </c>
    </row>
    <row r="91" spans="21:42 1882:1887" s="11" customFormat="1" x14ac:dyDescent="0.3">
      <c r="U91" s="21">
        <v>85</v>
      </c>
      <c r="V91" s="22">
        <v>0</v>
      </c>
      <c r="W91" s="23">
        <f ca="1">IF(U91&lt;W2,U91,W2)</f>
        <v>64.272855856885684</v>
      </c>
      <c r="X91" s="21">
        <f t="shared" si="15"/>
        <v>85</v>
      </c>
      <c r="Y91" s="22">
        <f ca="1">IF(X91&lt;W1,X91,W1)</f>
        <v>62.999999999999957</v>
      </c>
      <c r="Z91" s="23">
        <f t="shared" si="16"/>
        <v>0</v>
      </c>
      <c r="AA91" s="21">
        <v>85</v>
      </c>
      <c r="AB91" s="24">
        <f>IF(AA91&lt;W3,AA91,W3)</f>
        <v>85</v>
      </c>
      <c r="AC91" s="21">
        <f t="shared" ca="1" si="17"/>
        <v>62.999999999999957</v>
      </c>
      <c r="AD91" s="24">
        <f ca="1">IF(W2&gt;=W1,W2,0)</f>
        <v>64.272855856885684</v>
      </c>
      <c r="AE91" s="21">
        <f t="shared" ca="1" si="18"/>
        <v>64.272855856885684</v>
      </c>
      <c r="AF91" s="24">
        <f ca="1">IF(W1&lt;=W2,W1,0)</f>
        <v>62.999999999999957</v>
      </c>
      <c r="AG91" s="21">
        <f ca="1">W1/(W3-AA91)</f>
        <v>12.599999999999991</v>
      </c>
      <c r="AH91" s="24">
        <f ca="1">W2/(W3-AA91)</f>
        <v>12.854571171377136</v>
      </c>
      <c r="AI91" s="21">
        <v>85</v>
      </c>
      <c r="AJ91" s="24">
        <f ca="1">IF(W1&lt;=W2,W1,0)</f>
        <v>62.999999999999957</v>
      </c>
      <c r="AK91" s="21">
        <v>85</v>
      </c>
      <c r="AL91" s="23">
        <f t="shared" ca="1" si="20"/>
        <v>64.272855856885684</v>
      </c>
      <c r="AM91" s="25">
        <f t="shared" ca="1" si="20"/>
        <v>64.272855856885684</v>
      </c>
      <c r="AN91" s="26">
        <f ca="1">IF(W1&gt;=W2,W1,0)</f>
        <v>0</v>
      </c>
      <c r="AO91" s="25">
        <f t="shared" ca="1" si="19"/>
        <v>62.999999999999957</v>
      </c>
      <c r="AP91" s="27">
        <f ca="1">IF(W2&lt;=W1,W2,0)</f>
        <v>0</v>
      </c>
      <c r="BTJ91" s="5">
        <f t="shared" ca="1" si="11"/>
        <v>174.28790972470713</v>
      </c>
      <c r="BTK91" s="4">
        <f t="shared" ca="1" si="12"/>
        <v>-24.171595570568812</v>
      </c>
      <c r="BTL91" s="4">
        <v>0</v>
      </c>
      <c r="BTM91" s="3">
        <f t="shared" ca="1" si="13"/>
        <v>-4.2128168667054275</v>
      </c>
      <c r="BTN91" s="3">
        <f t="shared" ca="1" si="14"/>
        <v>0</v>
      </c>
      <c r="BTO91" s="11">
        <v>0</v>
      </c>
    </row>
    <row r="92" spans="21:42 1882:1887" s="11" customFormat="1" x14ac:dyDescent="0.3">
      <c r="U92" s="21">
        <v>86</v>
      </c>
      <c r="V92" s="22">
        <v>0</v>
      </c>
      <c r="W92" s="23">
        <f ca="1">IF(U92&lt;W2,U92,W2)</f>
        <v>64.272855856885684</v>
      </c>
      <c r="X92" s="21">
        <f t="shared" si="15"/>
        <v>86</v>
      </c>
      <c r="Y92" s="22">
        <f ca="1">IF(X92&lt;W1,X92,W1)</f>
        <v>62.999999999999957</v>
      </c>
      <c r="Z92" s="23">
        <f t="shared" si="16"/>
        <v>0</v>
      </c>
      <c r="AA92" s="21">
        <v>86</v>
      </c>
      <c r="AB92" s="24">
        <f>IF(AA92&lt;W3,AA92,W3)</f>
        <v>86</v>
      </c>
      <c r="AC92" s="21">
        <f t="shared" ca="1" si="17"/>
        <v>62.999999999999957</v>
      </c>
      <c r="AD92" s="24">
        <f ca="1">IF(W2&gt;=W1,W2,0)</f>
        <v>64.272855856885684</v>
      </c>
      <c r="AE92" s="21">
        <f t="shared" ca="1" si="18"/>
        <v>64.272855856885684</v>
      </c>
      <c r="AF92" s="24">
        <f ca="1">IF(W1&lt;=W2,W1,0)</f>
        <v>62.999999999999957</v>
      </c>
      <c r="AG92" s="21">
        <f ca="1">W1/(W3-AA92)</f>
        <v>15.749999999999989</v>
      </c>
      <c r="AH92" s="24">
        <f ca="1">W2/(W3-AA92)</f>
        <v>16.068213964221421</v>
      </c>
      <c r="AI92" s="21">
        <v>86</v>
      </c>
      <c r="AJ92" s="24">
        <f ca="1">IF(W1&lt;=W2,W1,0)</f>
        <v>62.999999999999957</v>
      </c>
      <c r="AK92" s="21">
        <v>86</v>
      </c>
      <c r="AL92" s="23">
        <f t="shared" ca="1" si="20"/>
        <v>64.272855856885684</v>
      </c>
      <c r="AM92" s="25">
        <f t="shared" ca="1" si="20"/>
        <v>64.272855856885684</v>
      </c>
      <c r="AN92" s="26">
        <f ca="1">IF(W1&gt;=W2,W1,0)</f>
        <v>0</v>
      </c>
      <c r="AO92" s="25">
        <f t="shared" ca="1" si="19"/>
        <v>62.999999999999957</v>
      </c>
      <c r="AP92" s="27">
        <f ca="1">IF(W2&lt;=W1,W2,0)</f>
        <v>0</v>
      </c>
      <c r="BTJ92" s="5">
        <f t="shared" ca="1" si="11"/>
        <v>176.0100331386119</v>
      </c>
      <c r="BTK92" s="4">
        <f t="shared" ca="1" si="12"/>
        <v>-23.522226497146651</v>
      </c>
      <c r="BTL92" s="4">
        <v>0</v>
      </c>
      <c r="BTM92" s="3">
        <f t="shared" ca="1" si="13"/>
        <v>-4.1401478652567167</v>
      </c>
      <c r="BTN92" s="3">
        <f t="shared" ca="1" si="14"/>
        <v>0</v>
      </c>
      <c r="BTO92" s="11">
        <v>0</v>
      </c>
    </row>
    <row r="93" spans="21:42 1882:1887" s="11" customFormat="1" x14ac:dyDescent="0.3">
      <c r="U93" s="21">
        <v>87</v>
      </c>
      <c r="V93" s="22">
        <v>0</v>
      </c>
      <c r="W93" s="23">
        <f ca="1">IF(U93&lt;W2,U93,W2)</f>
        <v>64.272855856885684</v>
      </c>
      <c r="X93" s="21">
        <f t="shared" si="15"/>
        <v>87</v>
      </c>
      <c r="Y93" s="22">
        <f ca="1">IF(X93&lt;W1,X93,W1)</f>
        <v>62.999999999999957</v>
      </c>
      <c r="Z93" s="23">
        <f t="shared" si="16"/>
        <v>0</v>
      </c>
      <c r="AA93" s="21">
        <v>87</v>
      </c>
      <c r="AB93" s="24">
        <f>IF(AA93&lt;W3,AA93,W3)</f>
        <v>87</v>
      </c>
      <c r="AC93" s="21">
        <f t="shared" ca="1" si="17"/>
        <v>62.999999999999957</v>
      </c>
      <c r="AD93" s="24">
        <f ca="1">IF(W2&gt;=W1,W2,0)</f>
        <v>64.272855856885684</v>
      </c>
      <c r="AE93" s="21">
        <f t="shared" ca="1" si="18"/>
        <v>64.272855856885684</v>
      </c>
      <c r="AF93" s="24">
        <f ca="1">IF(W1&lt;=W2,W1,0)</f>
        <v>62.999999999999957</v>
      </c>
      <c r="AG93" s="21">
        <f ca="1">W1/(W3-AA93)</f>
        <v>20.999999999999986</v>
      </c>
      <c r="AH93" s="24">
        <f ca="1">W2/(W3-AA93)</f>
        <v>21.42428528562856</v>
      </c>
      <c r="AI93" s="21">
        <v>87</v>
      </c>
      <c r="AJ93" s="24">
        <f ca="1">IF(W1&lt;=W2,W1,0)</f>
        <v>62.999999999999957</v>
      </c>
      <c r="AK93" s="21">
        <v>87</v>
      </c>
      <c r="AL93" s="23">
        <f t="shared" ca="1" si="20"/>
        <v>64.272855856885684</v>
      </c>
      <c r="AM93" s="25">
        <f t="shared" ca="1" si="20"/>
        <v>64.272855856885684</v>
      </c>
      <c r="AN93" s="26">
        <f ca="1">IF(W1&gt;=W2,W1,0)</f>
        <v>0</v>
      </c>
      <c r="AO93" s="25">
        <f t="shared" ca="1" si="19"/>
        <v>62.999999999999957</v>
      </c>
      <c r="AP93" s="27">
        <f ca="1">IF(W2&lt;=W1,W2,0)</f>
        <v>0</v>
      </c>
      <c r="BTJ93" s="5">
        <f t="shared" ca="1" si="11"/>
        <v>177.72520797778589</v>
      </c>
      <c r="BTK93" s="4">
        <f t="shared" ca="1" si="12"/>
        <v>-22.871928806498893</v>
      </c>
      <c r="BTL93" s="4">
        <v>0</v>
      </c>
      <c r="BTM93" s="3">
        <f t="shared" ca="1" si="13"/>
        <v>-4.0649183039881276</v>
      </c>
      <c r="BTN93" s="3">
        <f t="shared" ca="1" si="14"/>
        <v>0</v>
      </c>
      <c r="BTO93" s="11">
        <v>0</v>
      </c>
    </row>
    <row r="94" spans="21:42 1882:1887" s="11" customFormat="1" x14ac:dyDescent="0.3">
      <c r="U94" s="21">
        <v>88</v>
      </c>
      <c r="V94" s="22">
        <v>0</v>
      </c>
      <c r="W94" s="23">
        <f ca="1">IF(U94&lt;W2,U94,W2)</f>
        <v>64.272855856885684</v>
      </c>
      <c r="X94" s="21">
        <f t="shared" si="15"/>
        <v>88</v>
      </c>
      <c r="Y94" s="22">
        <f ca="1">IF(X94&lt;W1,X94,W1)</f>
        <v>62.999999999999957</v>
      </c>
      <c r="Z94" s="23">
        <f t="shared" si="16"/>
        <v>0</v>
      </c>
      <c r="AA94" s="21">
        <v>88</v>
      </c>
      <c r="AB94" s="24">
        <f>IF(AA94&lt;W3,AA94,W3)</f>
        <v>88</v>
      </c>
      <c r="AC94" s="21">
        <f t="shared" ca="1" si="17"/>
        <v>62.999999999999957</v>
      </c>
      <c r="AD94" s="24">
        <f ca="1">IF(W2&gt;=W1,W2,0)</f>
        <v>64.272855856885684</v>
      </c>
      <c r="AE94" s="21">
        <f t="shared" ca="1" si="18"/>
        <v>64.272855856885684</v>
      </c>
      <c r="AF94" s="24">
        <f ca="1">IF(W1&lt;=W2,W1,0)</f>
        <v>62.999999999999957</v>
      </c>
      <c r="AG94" s="21">
        <f ca="1">W1/(W3-AA94)</f>
        <v>31.499999999999979</v>
      </c>
      <c r="AH94" s="24">
        <f ca="1">W2/(W3-AA94)</f>
        <v>32.136427928442842</v>
      </c>
      <c r="AI94" s="21">
        <v>88</v>
      </c>
      <c r="AJ94" s="24">
        <f ca="1">IF(W1&lt;=W2,W1,0)</f>
        <v>62.999999999999957</v>
      </c>
      <c r="AK94" s="21">
        <v>88</v>
      </c>
      <c r="AL94" s="23">
        <f t="shared" ca="1" si="20"/>
        <v>64.272855856885684</v>
      </c>
      <c r="AM94" s="25">
        <f t="shared" ca="1" si="20"/>
        <v>64.272855856885684</v>
      </c>
      <c r="AN94" s="26">
        <f ca="1">IF(W1&gt;=W2,W1,0)</f>
        <v>0</v>
      </c>
      <c r="AO94" s="25">
        <f t="shared" ca="1" si="19"/>
        <v>62.999999999999957</v>
      </c>
      <c r="AP94" s="27">
        <f ca="1">IF(W2&lt;=W1,W2,0)</f>
        <v>0</v>
      </c>
      <c r="BTJ94" s="5">
        <f t="shared" ca="1" si="11"/>
        <v>179.43336653006315</v>
      </c>
      <c r="BTK94" s="4">
        <f t="shared" ca="1" si="12"/>
        <v>-22.220728171264863</v>
      </c>
      <c r="BTL94" s="4">
        <v>0</v>
      </c>
      <c r="BTM94" s="3">
        <f t="shared" ca="1" si="13"/>
        <v>-3.9871400625194684</v>
      </c>
      <c r="BTN94" s="3">
        <f t="shared" ca="1" si="14"/>
        <v>0</v>
      </c>
      <c r="BTO94" s="11">
        <v>0</v>
      </c>
    </row>
    <row r="95" spans="21:42 1882:1887" s="11" customFormat="1" x14ac:dyDescent="0.3">
      <c r="U95" s="21">
        <v>89</v>
      </c>
      <c r="V95" s="22">
        <v>0</v>
      </c>
      <c r="W95" s="23">
        <f ca="1">IF(U95&lt;W2,U95,W2)</f>
        <v>64.272855856885684</v>
      </c>
      <c r="X95" s="21">
        <f t="shared" si="15"/>
        <v>89</v>
      </c>
      <c r="Y95" s="22">
        <f ca="1">IF(X95&lt;W1,X95,W1)</f>
        <v>62.999999999999957</v>
      </c>
      <c r="Z95" s="23">
        <f t="shared" si="16"/>
        <v>0</v>
      </c>
      <c r="AA95" s="21">
        <v>89</v>
      </c>
      <c r="AB95" s="24">
        <f>IF(AA95&lt;W3,AA95,W3)</f>
        <v>89</v>
      </c>
      <c r="AC95" s="21">
        <f t="shared" ca="1" si="17"/>
        <v>62.999999999999957</v>
      </c>
      <c r="AD95" s="24">
        <f ca="1">IF(W2&gt;=W1,W2,0)</f>
        <v>64.272855856885684</v>
      </c>
      <c r="AE95" s="21">
        <f t="shared" ca="1" si="18"/>
        <v>64.272855856885684</v>
      </c>
      <c r="AF95" s="24">
        <f ca="1">IF(W1&lt;=W2,W1,0)</f>
        <v>62.999999999999957</v>
      </c>
      <c r="AG95" s="21">
        <f ca="1">W1/(W3-AA95)</f>
        <v>62.999999999999957</v>
      </c>
      <c r="AH95" s="24">
        <f ca="1">W2/(W3-AA95)</f>
        <v>64.272855856885684</v>
      </c>
      <c r="AI95" s="21">
        <v>89</v>
      </c>
      <c r="AJ95" s="24">
        <f ca="1">IF(W1&lt;=W2,W1,0)</f>
        <v>62.999999999999957</v>
      </c>
      <c r="AK95" s="21">
        <v>89</v>
      </c>
      <c r="AL95" s="23">
        <f t="shared" ca="1" si="20"/>
        <v>64.272855856885684</v>
      </c>
      <c r="AM95" s="25">
        <f t="shared" ca="1" si="20"/>
        <v>64.272855856885684</v>
      </c>
      <c r="AN95" s="26">
        <f ca="1">IF(W1&gt;=W2,W1,0)</f>
        <v>0</v>
      </c>
      <c r="AO95" s="25">
        <f t="shared" ca="1" si="19"/>
        <v>62.999999999999957</v>
      </c>
      <c r="AP95" s="27">
        <f ca="1">IF(W2&lt;=W1,W2,0)</f>
        <v>0</v>
      </c>
      <c r="BTJ95" s="5">
        <f t="shared" ca="1" si="11"/>
        <v>181.13444136026897</v>
      </c>
      <c r="BTK95" s="4">
        <f t="shared" ca="1" si="12"/>
        <v>-21.568650299730614</v>
      </c>
      <c r="BTL95" s="4">
        <v>0</v>
      </c>
      <c r="BTM95" s="3">
        <f t="shared" ca="1" si="13"/>
        <v>-3.9068254229367025</v>
      </c>
      <c r="BTN95" s="3">
        <f t="shared" ca="1" si="14"/>
        <v>0</v>
      </c>
      <c r="BTO95" s="11">
        <v>0</v>
      </c>
    </row>
    <row r="96" spans="21:42 1882:1887" s="11" customFormat="1" x14ac:dyDescent="0.3">
      <c r="U96" s="21">
        <v>90</v>
      </c>
      <c r="V96" s="22">
        <v>0</v>
      </c>
      <c r="W96" s="23">
        <f ca="1">IF(U96&lt;W2,U96,W2)</f>
        <v>64.272855856885684</v>
      </c>
      <c r="X96" s="21">
        <f t="shared" si="15"/>
        <v>90</v>
      </c>
      <c r="Y96" s="22">
        <f ca="1">IF(X96&lt;W1,X96,W1)</f>
        <v>62.999999999999957</v>
      </c>
      <c r="Z96" s="23">
        <f t="shared" si="16"/>
        <v>0</v>
      </c>
      <c r="AA96" s="21">
        <v>90</v>
      </c>
      <c r="AB96" s="24">
        <f>IF(AA96&lt;W3,AA96,W3)</f>
        <v>90</v>
      </c>
      <c r="AC96" s="21">
        <f t="shared" ca="1" si="17"/>
        <v>62.999999999999957</v>
      </c>
      <c r="AD96" s="24">
        <f ca="1">IF(W2&gt;=W1,W2,0)</f>
        <v>64.272855856885684</v>
      </c>
      <c r="AE96" s="21">
        <f t="shared" ca="1" si="18"/>
        <v>64.272855856885684</v>
      </c>
      <c r="AF96" s="24">
        <f ca="1">IF(W1&lt;=W2,W1,0)</f>
        <v>62.999999999999957</v>
      </c>
      <c r="AG96" s="21"/>
      <c r="AH96" s="24"/>
      <c r="AI96" s="21">
        <v>90</v>
      </c>
      <c r="AJ96" s="24">
        <f ca="1">IF(W1&lt;=W2,W1,0)</f>
        <v>62.999999999999957</v>
      </c>
      <c r="AK96" s="21">
        <v>90</v>
      </c>
      <c r="AL96" s="23">
        <f t="shared" ca="1" si="20"/>
        <v>64.272855856885684</v>
      </c>
      <c r="AM96" s="25">
        <f t="shared" ca="1" si="20"/>
        <v>64.272855856885684</v>
      </c>
      <c r="AN96" s="26">
        <f ca="1">IF(W1&gt;=W2,W1,0)</f>
        <v>0</v>
      </c>
      <c r="AO96" s="25">
        <f t="shared" ca="1" si="19"/>
        <v>62.999999999999957</v>
      </c>
      <c r="AP96" s="27">
        <f ca="1">IF(W2&lt;=W1,W2,0)</f>
        <v>0</v>
      </c>
      <c r="BTJ96" s="5">
        <f t="shared" ca="1" si="11"/>
        <v>182.82836531288174</v>
      </c>
      <c r="BTK96" s="4">
        <f t="shared" ca="1" si="12"/>
        <v>-20.915720934813979</v>
      </c>
      <c r="BTL96" s="4">
        <v>0</v>
      </c>
      <c r="BTM96" s="3">
        <f t="shared" ca="1" si="13"/>
        <v>-3.8239870678524586</v>
      </c>
      <c r="BTN96" s="3">
        <f t="shared" ca="1" si="14"/>
        <v>0</v>
      </c>
      <c r="BTO96" s="11">
        <v>0</v>
      </c>
    </row>
    <row r="97" spans="21:42 1882:1887" s="11" customFormat="1" x14ac:dyDescent="0.3">
      <c r="U97" s="21">
        <v>91</v>
      </c>
      <c r="V97" s="22">
        <v>0</v>
      </c>
      <c r="W97" s="23">
        <f ca="1">IF(U97&lt;W2,U97,W2)</f>
        <v>64.272855856885684</v>
      </c>
      <c r="X97" s="21">
        <f t="shared" si="15"/>
        <v>91</v>
      </c>
      <c r="Y97" s="22">
        <f ca="1">IF(X97&lt;W1,X97,W1)</f>
        <v>62.999999999999957</v>
      </c>
      <c r="Z97" s="23">
        <f t="shared" si="16"/>
        <v>0</v>
      </c>
      <c r="AA97" s="21">
        <v>91</v>
      </c>
      <c r="AB97" s="24">
        <f>IF(AA97&lt;W3,AA97,W3)</f>
        <v>90</v>
      </c>
      <c r="AC97" s="21">
        <f t="shared" ca="1" si="17"/>
        <v>62.999999999999957</v>
      </c>
      <c r="AD97" s="24">
        <f ca="1">IF(W2&gt;=W1,W2,0)</f>
        <v>64.272855856885684</v>
      </c>
      <c r="AE97" s="21">
        <f t="shared" ca="1" si="18"/>
        <v>64.272855856885684</v>
      </c>
      <c r="AF97" s="24">
        <f ca="1">IF(W1&lt;=W2,W1,0)</f>
        <v>62.999999999999957</v>
      </c>
      <c r="AG97" s="21"/>
      <c r="AH97" s="24"/>
      <c r="AI97" s="21">
        <v>91</v>
      </c>
      <c r="AJ97" s="24">
        <f ca="1">IF(W1&lt;=W2,W1,0)</f>
        <v>62.999999999999957</v>
      </c>
      <c r="AK97" s="21">
        <v>91</v>
      </c>
      <c r="AL97" s="23">
        <f t="shared" ca="1" si="20"/>
        <v>64.272855856885684</v>
      </c>
      <c r="AM97" s="25">
        <f t="shared" ca="1" si="20"/>
        <v>64.272855856885684</v>
      </c>
      <c r="AN97" s="26">
        <f ca="1">IF(W1&gt;=W2,W1,0)</f>
        <v>0</v>
      </c>
      <c r="AO97" s="25">
        <f t="shared" ca="1" si="19"/>
        <v>62.999999999999957</v>
      </c>
      <c r="AP97" s="27">
        <f ca="1">IF(W2&lt;=W1,W2,0)</f>
        <v>0</v>
      </c>
      <c r="BTJ97" s="5">
        <f t="shared" ca="1" si="11"/>
        <v>184.51507151468425</v>
      </c>
      <c r="BTK97" s="4">
        <f t="shared" ca="1" si="12"/>
        <v>-20.261965853048288</v>
      </c>
      <c r="BTL97" s="4">
        <v>0</v>
      </c>
      <c r="BTM97" s="3">
        <f t="shared" ca="1" si="13"/>
        <v>-3.7386380784032953</v>
      </c>
      <c r="BTN97" s="3">
        <f t="shared" ca="1" si="14"/>
        <v>0</v>
      </c>
      <c r="BTO97" s="11">
        <v>0</v>
      </c>
    </row>
    <row r="98" spans="21:42 1882:1887" s="11" customFormat="1" x14ac:dyDescent="0.3">
      <c r="U98" s="21">
        <v>92</v>
      </c>
      <c r="V98" s="22">
        <v>0</v>
      </c>
      <c r="W98" s="23">
        <f ca="1">IF(U98&lt;W2,U98,W2)</f>
        <v>64.272855856885684</v>
      </c>
      <c r="X98" s="21">
        <f t="shared" si="15"/>
        <v>92</v>
      </c>
      <c r="Y98" s="22">
        <f ca="1">IF(X98&lt;W1,X98,W1)</f>
        <v>62.999999999999957</v>
      </c>
      <c r="Z98" s="23">
        <f t="shared" si="16"/>
        <v>0</v>
      </c>
      <c r="AA98" s="21">
        <v>92</v>
      </c>
      <c r="AB98" s="24">
        <f>IF(AA98&lt;W3,AA98,W3)</f>
        <v>90</v>
      </c>
      <c r="AC98" s="21">
        <f t="shared" ca="1" si="17"/>
        <v>62.999999999999957</v>
      </c>
      <c r="AD98" s="24">
        <f ca="1">IF(W2&gt;=W1,W2,0)</f>
        <v>64.272855856885684</v>
      </c>
      <c r="AE98" s="21">
        <f t="shared" ca="1" si="18"/>
        <v>64.272855856885684</v>
      </c>
      <c r="AF98" s="24">
        <f ca="1">IF(W1&lt;=W2,W1,0)</f>
        <v>62.999999999999957</v>
      </c>
      <c r="AG98" s="21"/>
      <c r="AH98" s="24"/>
      <c r="AI98" s="21">
        <v>92</v>
      </c>
      <c r="AJ98" s="24">
        <f ca="1">IF(W1&lt;=W2,W1,0)</f>
        <v>62.999999999999957</v>
      </c>
      <c r="AK98" s="21">
        <v>92</v>
      </c>
      <c r="AL98" s="23">
        <f t="shared" ca="1" si="20"/>
        <v>64.272855856885684</v>
      </c>
      <c r="AM98" s="25">
        <f t="shared" ca="1" si="20"/>
        <v>64.272855856885684</v>
      </c>
      <c r="AN98" s="26">
        <f ca="1">IF(W1&gt;=W2,W1,0)</f>
        <v>0</v>
      </c>
      <c r="AO98" s="25">
        <f t="shared" ca="1" si="19"/>
        <v>62.999999999999957</v>
      </c>
      <c r="AP98" s="27">
        <f ca="1">IF(W2&lt;=W1,W2,0)</f>
        <v>0</v>
      </c>
      <c r="BTJ98" s="5">
        <f t="shared" ca="1" si="11"/>
        <v>186.19449337740375</v>
      </c>
      <c r="BTK98" s="4">
        <f t="shared" ca="1" si="12"/>
        <v>-19.607410863564755</v>
      </c>
      <c r="BTL98" s="4">
        <v>0</v>
      </c>
      <c r="BTM98" s="3">
        <f t="shared" ca="1" si="13"/>
        <v>-3.6507919321840423</v>
      </c>
      <c r="BTN98" s="3">
        <f t="shared" ca="1" si="14"/>
        <v>0</v>
      </c>
      <c r="BTO98" s="11">
        <v>0</v>
      </c>
    </row>
    <row r="99" spans="21:42 1882:1887" s="11" customFormat="1" x14ac:dyDescent="0.3">
      <c r="U99" s="21">
        <v>93</v>
      </c>
      <c r="V99" s="22">
        <v>0</v>
      </c>
      <c r="W99" s="23">
        <f ca="1">IF(U99&lt;W2,U99,W2)</f>
        <v>64.272855856885684</v>
      </c>
      <c r="X99" s="21">
        <f t="shared" si="15"/>
        <v>93</v>
      </c>
      <c r="Y99" s="22">
        <f ca="1">IF(X99&lt;W1,X99,W1)</f>
        <v>62.999999999999957</v>
      </c>
      <c r="Z99" s="23">
        <f t="shared" si="16"/>
        <v>0</v>
      </c>
      <c r="AA99" s="21">
        <v>93</v>
      </c>
      <c r="AB99" s="24">
        <f>IF(AA99&lt;W3,AA99,W3)</f>
        <v>90</v>
      </c>
      <c r="AC99" s="21">
        <f t="shared" ca="1" si="17"/>
        <v>62.999999999999957</v>
      </c>
      <c r="AD99" s="24">
        <f ca="1">IF(W2&gt;=W1,W2,0)</f>
        <v>64.272855856885684</v>
      </c>
      <c r="AE99" s="21">
        <f t="shared" ca="1" si="18"/>
        <v>64.272855856885684</v>
      </c>
      <c r="AF99" s="24">
        <f ca="1">IF(W1&lt;=W2,W1,0)</f>
        <v>62.999999999999957</v>
      </c>
      <c r="AG99" s="21"/>
      <c r="AH99" s="24"/>
      <c r="AI99" s="21">
        <v>93</v>
      </c>
      <c r="AJ99" s="24">
        <f ca="1">IF(W1&lt;=W2,W1,0)</f>
        <v>62.999999999999957</v>
      </c>
      <c r="AK99" s="21">
        <v>93</v>
      </c>
      <c r="AL99" s="23">
        <f t="shared" ca="1" si="20"/>
        <v>64.272855856885684</v>
      </c>
      <c r="AM99" s="25">
        <f t="shared" ca="1" si="20"/>
        <v>64.272855856885684</v>
      </c>
      <c r="AN99" s="26">
        <f ca="1">IF(W1&gt;=W2,W1,0)</f>
        <v>0</v>
      </c>
      <c r="AO99" s="25">
        <f t="shared" ca="1" si="19"/>
        <v>62.999999999999957</v>
      </c>
      <c r="AP99" s="27">
        <f ca="1">IF(W2&lt;=W1,W2,0)</f>
        <v>0</v>
      </c>
      <c r="BTJ99" s="5">
        <f t="shared" ca="1" si="11"/>
        <v>187.86656460034078</v>
      </c>
      <c r="BTK99" s="4">
        <f t="shared" ca="1" si="12"/>
        <v>-18.952081807073601</v>
      </c>
      <c r="BTL99" s="4">
        <v>0</v>
      </c>
      <c r="BTM99" s="3">
        <f t="shared" ca="1" si="13"/>
        <v>-3.5604625011195359</v>
      </c>
      <c r="BTN99" s="3">
        <f t="shared" ca="1" si="14"/>
        <v>0</v>
      </c>
      <c r="BTO99" s="11">
        <v>0</v>
      </c>
    </row>
    <row r="100" spans="21:42 1882:1887" s="11" customFormat="1" x14ac:dyDescent="0.3">
      <c r="U100" s="21">
        <v>94</v>
      </c>
      <c r="V100" s="22">
        <v>0</v>
      </c>
      <c r="W100" s="23">
        <f ca="1">IF(U100&lt;W2,U100,W2)</f>
        <v>64.272855856885684</v>
      </c>
      <c r="X100" s="21">
        <f t="shared" si="15"/>
        <v>94</v>
      </c>
      <c r="Y100" s="22">
        <f ca="1">IF(X100&lt;W1,X100,W1)</f>
        <v>62.999999999999957</v>
      </c>
      <c r="Z100" s="23">
        <f t="shared" si="16"/>
        <v>0</v>
      </c>
      <c r="AA100" s="21">
        <v>94</v>
      </c>
      <c r="AB100" s="24">
        <f>IF(AA100&lt;W3,AA100,W3)</f>
        <v>90</v>
      </c>
      <c r="AC100" s="21">
        <f t="shared" ca="1" si="17"/>
        <v>62.999999999999957</v>
      </c>
      <c r="AD100" s="24">
        <f ca="1">IF(W2&gt;=W1,W2,0)</f>
        <v>64.272855856885684</v>
      </c>
      <c r="AE100" s="21">
        <f t="shared" ca="1" si="18"/>
        <v>64.272855856885684</v>
      </c>
      <c r="AF100" s="24">
        <f ca="1">IF(W1&lt;=W2,W1,0)</f>
        <v>62.999999999999957</v>
      </c>
      <c r="AG100" s="21"/>
      <c r="AH100" s="24"/>
      <c r="AI100" s="21">
        <v>94</v>
      </c>
      <c r="AJ100" s="24">
        <f ca="1">IF(W1&lt;=W2,W1,0)</f>
        <v>62.999999999999957</v>
      </c>
      <c r="AK100" s="21">
        <v>94</v>
      </c>
      <c r="AL100" s="23">
        <f t="shared" ca="1" si="20"/>
        <v>64.272855856885684</v>
      </c>
      <c r="AM100" s="25">
        <f t="shared" ca="1" si="20"/>
        <v>64.272855856885684</v>
      </c>
      <c r="AN100" s="26">
        <f ca="1">IF(W1&gt;=W2,W1,0)</f>
        <v>0</v>
      </c>
      <c r="AO100" s="25">
        <f t="shared" ca="1" si="19"/>
        <v>62.999999999999957</v>
      </c>
      <c r="AP100" s="27">
        <f ca="1">IF(W2&lt;=W1,W2,0)</f>
        <v>0</v>
      </c>
      <c r="BTJ100" s="5">
        <f t="shared" ca="1" si="11"/>
        <v>189.53121917298645</v>
      </c>
      <c r="BTK100" s="4">
        <f t="shared" ca="1" si="12"/>
        <v>-18.296004554843865</v>
      </c>
      <c r="BTL100" s="4">
        <v>0</v>
      </c>
      <c r="BTM100" s="3">
        <f t="shared" ca="1" si="13"/>
        <v>-3.4676640492740711</v>
      </c>
      <c r="BTN100" s="3">
        <f t="shared" ca="1" si="14"/>
        <v>0</v>
      </c>
      <c r="BTO100" s="11">
        <v>0</v>
      </c>
    </row>
    <row r="101" spans="21:42 1882:1887" s="11" customFormat="1" x14ac:dyDescent="0.3">
      <c r="U101" s="21">
        <v>95</v>
      </c>
      <c r="V101" s="22">
        <v>0</v>
      </c>
      <c r="W101" s="23">
        <f ca="1">IF(U101&lt;W2,U101,W2)</f>
        <v>64.272855856885684</v>
      </c>
      <c r="X101" s="21">
        <f t="shared" si="15"/>
        <v>95</v>
      </c>
      <c r="Y101" s="22">
        <f ca="1">IF(X101&lt;W1,X101,W1)</f>
        <v>62.999999999999957</v>
      </c>
      <c r="Z101" s="23">
        <f t="shared" si="16"/>
        <v>0</v>
      </c>
      <c r="AA101" s="21">
        <v>95</v>
      </c>
      <c r="AB101" s="24">
        <f>IF(AA101&lt;W3,AA101,W3)</f>
        <v>90</v>
      </c>
      <c r="AC101" s="21">
        <f t="shared" ca="1" si="17"/>
        <v>62.999999999999957</v>
      </c>
      <c r="AD101" s="24">
        <f ca="1">IF(W2&gt;=W1,W2,0)</f>
        <v>64.272855856885684</v>
      </c>
      <c r="AE101" s="21">
        <f t="shared" ca="1" si="18"/>
        <v>64.272855856885684</v>
      </c>
      <c r="AF101" s="24">
        <f ca="1">IF(W1&lt;=W2,W1,0)</f>
        <v>62.999999999999957</v>
      </c>
      <c r="AG101" s="21"/>
      <c r="AH101" s="24"/>
      <c r="AI101" s="21">
        <v>95</v>
      </c>
      <c r="AJ101" s="24">
        <f ca="1">IF(W1&lt;=W2,W1,0)</f>
        <v>62.999999999999957</v>
      </c>
      <c r="AK101" s="21">
        <v>95</v>
      </c>
      <c r="AL101" s="23">
        <f t="shared" ca="1" si="20"/>
        <v>64.272855856885684</v>
      </c>
      <c r="AM101" s="25">
        <f t="shared" ca="1" si="20"/>
        <v>64.272855856885684</v>
      </c>
      <c r="AN101" s="26">
        <f ca="1">IF(W1&gt;=W2,W1,0)</f>
        <v>0</v>
      </c>
      <c r="AO101" s="25">
        <f t="shared" ca="1" si="19"/>
        <v>62.999999999999957</v>
      </c>
      <c r="AP101" s="27">
        <f ca="1">IF(W2&lt;=W1,W2,0)</f>
        <v>0</v>
      </c>
      <c r="BTJ101" s="5">
        <f t="shared" ca="1" si="11"/>
        <v>191.18839137762859</v>
      </c>
      <c r="BTK101" s="4">
        <f t="shared" ca="1" si="12"/>
        <v>-17.639205007682076</v>
      </c>
      <c r="BTL101" s="4">
        <v>0</v>
      </c>
      <c r="BTM101" s="3">
        <f t="shared" ca="1" si="13"/>
        <v>-3.3724112305989471</v>
      </c>
      <c r="BTN101" s="3">
        <f t="shared" ca="1" si="14"/>
        <v>0</v>
      </c>
      <c r="BTO101" s="11">
        <v>0</v>
      </c>
    </row>
    <row r="102" spans="21:42 1882:1887" s="11" customFormat="1" x14ac:dyDescent="0.3">
      <c r="U102" s="21">
        <v>96</v>
      </c>
      <c r="V102" s="22">
        <v>0</v>
      </c>
      <c r="W102" s="23">
        <f ca="1">IF(U102&lt;W2,U102,W2)</f>
        <v>64.272855856885684</v>
      </c>
      <c r="X102" s="21">
        <f t="shared" si="15"/>
        <v>96</v>
      </c>
      <c r="Y102" s="22">
        <f ca="1">IF(X102&lt;W1,X102,W1)</f>
        <v>62.999999999999957</v>
      </c>
      <c r="Z102" s="23">
        <f t="shared" si="16"/>
        <v>0</v>
      </c>
      <c r="AA102" s="21">
        <v>96</v>
      </c>
      <c r="AB102" s="24">
        <f>IF(AA102&lt;W3,AA102,W3)</f>
        <v>90</v>
      </c>
      <c r="AC102" s="21">
        <f t="shared" ca="1" si="17"/>
        <v>62.999999999999957</v>
      </c>
      <c r="AD102" s="24">
        <f ca="1">IF(W2&gt;=W1,W2,0)</f>
        <v>64.272855856885684</v>
      </c>
      <c r="AE102" s="21">
        <f t="shared" ca="1" si="18"/>
        <v>64.272855856885684</v>
      </c>
      <c r="AF102" s="24">
        <f ca="1">IF(W1&lt;=W2,W1,0)</f>
        <v>62.999999999999957</v>
      </c>
      <c r="AG102" s="21"/>
      <c r="AH102" s="24"/>
      <c r="AI102" s="21">
        <v>96</v>
      </c>
      <c r="AJ102" s="24">
        <f ca="1">IF(W1&lt;=W2,W1,0)</f>
        <v>62.999999999999957</v>
      </c>
      <c r="AK102" s="21">
        <v>96</v>
      </c>
      <c r="AL102" s="23">
        <f t="shared" ca="1" si="20"/>
        <v>64.272855856885684</v>
      </c>
      <c r="AM102" s="25">
        <f t="shared" ca="1" si="20"/>
        <v>64.272855856885684</v>
      </c>
      <c r="AN102" s="26">
        <f ca="1">IF(W1&gt;=W2,W1,0)</f>
        <v>0</v>
      </c>
      <c r="AO102" s="25">
        <f t="shared" ca="1" si="19"/>
        <v>62.999999999999957</v>
      </c>
      <c r="AP102" s="27">
        <f ca="1">IF(W2&lt;=W1,W2,0)</f>
        <v>0</v>
      </c>
      <c r="BTJ102" s="5">
        <f t="shared" ca="1" si="11"/>
        <v>192.83801579194611</v>
      </c>
      <c r="BTK102" s="4">
        <f t="shared" ca="1" si="12"/>
        <v>-16.981709094909743</v>
      </c>
      <c r="BTL102" s="4">
        <v>0</v>
      </c>
      <c r="BTM102" s="3">
        <f t="shared" ca="1" si="13"/>
        <v>-3.2747190866184397</v>
      </c>
      <c r="BTN102" s="3">
        <f t="shared" ca="1" si="14"/>
        <v>0</v>
      </c>
      <c r="BTO102" s="11">
        <v>0</v>
      </c>
    </row>
    <row r="103" spans="21:42 1882:1887" s="11" customFormat="1" x14ac:dyDescent="0.3">
      <c r="U103" s="21">
        <v>97</v>
      </c>
      <c r="V103" s="22">
        <v>0</v>
      </c>
      <c r="W103" s="23">
        <f ca="1">IF(U103&lt;W2,U103,W2)</f>
        <v>64.272855856885684</v>
      </c>
      <c r="X103" s="21">
        <f t="shared" si="15"/>
        <v>97</v>
      </c>
      <c r="Y103" s="22">
        <f ca="1">IF(X103&lt;W1,X103,W1)</f>
        <v>62.999999999999957</v>
      </c>
      <c r="Z103" s="23">
        <f t="shared" si="16"/>
        <v>0</v>
      </c>
      <c r="AA103" s="21">
        <v>97</v>
      </c>
      <c r="AB103" s="24">
        <f>IF(AA103&lt;W3,AA103,W3)</f>
        <v>90</v>
      </c>
      <c r="AC103" s="21">
        <f t="shared" ca="1" si="17"/>
        <v>62.999999999999957</v>
      </c>
      <c r="AD103" s="24">
        <f ca="1">IF(W2&gt;=W1,W2,0)</f>
        <v>64.272855856885684</v>
      </c>
      <c r="AE103" s="21">
        <f t="shared" ca="1" si="18"/>
        <v>64.272855856885684</v>
      </c>
      <c r="AF103" s="24">
        <f ca="1">IF(W1&lt;=W2,W1,0)</f>
        <v>62.999999999999957</v>
      </c>
      <c r="AG103" s="21"/>
      <c r="AH103" s="24"/>
      <c r="AI103" s="21">
        <v>97</v>
      </c>
      <c r="AJ103" s="24">
        <f ca="1">IF(W1&lt;=W2,W1,0)</f>
        <v>62.999999999999957</v>
      </c>
      <c r="AK103" s="21">
        <v>97</v>
      </c>
      <c r="AL103" s="23">
        <f t="shared" ca="1" si="20"/>
        <v>64.272855856885684</v>
      </c>
      <c r="AM103" s="25">
        <f t="shared" ca="1" si="20"/>
        <v>64.272855856885684</v>
      </c>
      <c r="AN103" s="26">
        <f ca="1">IF(W1&gt;=W2,W1,0)</f>
        <v>0</v>
      </c>
      <c r="AO103" s="25">
        <f t="shared" ca="1" si="19"/>
        <v>62.999999999999957</v>
      </c>
      <c r="AP103" s="27">
        <f ca="1">IF(W2&lt;=W1,W2,0)</f>
        <v>0</v>
      </c>
      <c r="BTJ103" s="5">
        <f t="shared" ca="1" si="11"/>
        <v>194.48002729159171</v>
      </c>
      <c r="BTK103" s="4">
        <f t="shared" ca="1" si="12"/>
        <v>-16.323542773339689</v>
      </c>
      <c r="BTL103" s="4">
        <v>0</v>
      </c>
      <c r="BTM103" s="3">
        <f t="shared" ca="1" si="13"/>
        <v>-3.1746030440545674</v>
      </c>
      <c r="BTN103" s="3">
        <f t="shared" ca="1" si="14"/>
        <v>0</v>
      </c>
      <c r="BTO103" s="11">
        <v>0</v>
      </c>
    </row>
    <row r="104" spans="21:42 1882:1887" s="11" customFormat="1" x14ac:dyDescent="0.3">
      <c r="U104" s="21">
        <v>98</v>
      </c>
      <c r="V104" s="22">
        <v>0</v>
      </c>
      <c r="W104" s="23">
        <f ca="1">IF(U104&lt;W2,U104,W2)</f>
        <v>64.272855856885684</v>
      </c>
      <c r="X104" s="21">
        <f t="shared" si="15"/>
        <v>98</v>
      </c>
      <c r="Y104" s="22">
        <f ca="1">IF(X104&lt;W1,X104,W1)</f>
        <v>62.999999999999957</v>
      </c>
      <c r="Z104" s="23">
        <f t="shared" si="16"/>
        <v>0</v>
      </c>
      <c r="AA104" s="21">
        <v>98</v>
      </c>
      <c r="AB104" s="24">
        <f>IF(AA104&lt;W3,AA104,W3)</f>
        <v>90</v>
      </c>
      <c r="AC104" s="21">
        <f t="shared" ca="1" si="17"/>
        <v>62.999999999999957</v>
      </c>
      <c r="AD104" s="24">
        <f ca="1">IF(W2&gt;=W1,W2,0)</f>
        <v>64.272855856885684</v>
      </c>
      <c r="AE104" s="21">
        <f t="shared" ca="1" si="18"/>
        <v>64.272855856885684</v>
      </c>
      <c r="AF104" s="24">
        <f ca="1">IF(W1&lt;=W2,W1,0)</f>
        <v>62.999999999999957</v>
      </c>
      <c r="AG104" s="21"/>
      <c r="AH104" s="24"/>
      <c r="AI104" s="21">
        <v>98</v>
      </c>
      <c r="AJ104" s="24">
        <f ca="1">IF(W1&lt;=W2,W1,0)</f>
        <v>62.999999999999957</v>
      </c>
      <c r="AK104" s="21">
        <v>98</v>
      </c>
      <c r="AL104" s="23">
        <f t="shared" ca="1" si="20"/>
        <v>64.272855856885684</v>
      </c>
      <c r="AM104" s="25">
        <f t="shared" ca="1" si="20"/>
        <v>64.272855856885684</v>
      </c>
      <c r="AN104" s="26">
        <f ca="1">IF(W1&gt;=W2,W1,0)</f>
        <v>0</v>
      </c>
      <c r="AO104" s="25">
        <f t="shared" ca="1" si="19"/>
        <v>62.999999999999957</v>
      </c>
      <c r="AP104" s="27">
        <f ca="1">IF(W2&lt;=W1,W2,0)</f>
        <v>0</v>
      </c>
      <c r="BTJ104" s="5">
        <f t="shared" ca="1" si="11"/>
        <v>196.11436105276303</v>
      </c>
      <c r="BTK104" s="4">
        <f t="shared" ca="1" si="12"/>
        <v>-15.664732026251325</v>
      </c>
      <c r="BTL104" s="4">
        <v>0</v>
      </c>
      <c r="BTM104" s="3">
        <f t="shared" ca="1" si="13"/>
        <v>-3.0720789123910328</v>
      </c>
      <c r="BTN104" s="3">
        <f t="shared" ca="1" si="14"/>
        <v>0</v>
      </c>
      <c r="BTO104" s="11">
        <v>0</v>
      </c>
    </row>
    <row r="105" spans="21:42 1882:1887" s="11" customFormat="1" x14ac:dyDescent="0.3">
      <c r="U105" s="21">
        <v>99</v>
      </c>
      <c r="V105" s="22">
        <v>0</v>
      </c>
      <c r="W105" s="23">
        <f ca="1">IF(U105&lt;W2,U105,W2)</f>
        <v>64.272855856885684</v>
      </c>
      <c r="X105" s="21">
        <f t="shared" si="15"/>
        <v>99</v>
      </c>
      <c r="Y105" s="22">
        <f ca="1">IF(X105&lt;W1,X105,W1)</f>
        <v>62.999999999999957</v>
      </c>
      <c r="Z105" s="23">
        <f t="shared" si="16"/>
        <v>0</v>
      </c>
      <c r="AA105" s="21">
        <v>99</v>
      </c>
      <c r="AB105" s="24">
        <f>IF(AA105&lt;W3,AA105,W3)</f>
        <v>90</v>
      </c>
      <c r="AC105" s="21">
        <f t="shared" ca="1" si="17"/>
        <v>62.999999999999957</v>
      </c>
      <c r="AD105" s="24">
        <f ca="1">IF(W2&gt;=W1,W2,0)</f>
        <v>64.272855856885684</v>
      </c>
      <c r="AE105" s="21">
        <f t="shared" ca="1" si="18"/>
        <v>64.272855856885684</v>
      </c>
      <c r="AF105" s="24">
        <f ca="1">IF(W1&lt;=W2,W1,0)</f>
        <v>62.999999999999957</v>
      </c>
      <c r="AG105" s="21"/>
      <c r="AH105" s="24"/>
      <c r="AI105" s="21">
        <v>99</v>
      </c>
      <c r="AJ105" s="24">
        <f ca="1">IF(W1&lt;=W2,W1,0)</f>
        <v>62.999999999999957</v>
      </c>
      <c r="AK105" s="21">
        <v>99</v>
      </c>
      <c r="AL105" s="23">
        <f t="shared" ca="1" si="20"/>
        <v>64.272855856885684</v>
      </c>
      <c r="AM105" s="25">
        <f t="shared" ca="1" si="20"/>
        <v>64.272855856885684</v>
      </c>
      <c r="AN105" s="26">
        <f ca="1">IF(W1&gt;=W2,W1,0)</f>
        <v>0</v>
      </c>
      <c r="AO105" s="25">
        <f t="shared" ca="1" si="19"/>
        <v>62.999999999999957</v>
      </c>
      <c r="AP105" s="27">
        <f ca="1">IF(W2&lt;=W1,W2,0)</f>
        <v>0</v>
      </c>
      <c r="BTJ105" s="5">
        <f t="shared" ca="1" si="11"/>
        <v>197.74095255476158</v>
      </c>
      <c r="BTK105" s="4">
        <f t="shared" ca="1" si="12"/>
        <v>-15.005302862364877</v>
      </c>
      <c r="BTL105" s="4">
        <v>0</v>
      </c>
      <c r="BTM105" s="3">
        <f t="shared" ca="1" si="13"/>
        <v>-2.967162881376721</v>
      </c>
      <c r="BTN105" s="3">
        <f t="shared" ca="1" si="14"/>
        <v>0</v>
      </c>
      <c r="BTO105" s="11">
        <v>0</v>
      </c>
    </row>
    <row r="106" spans="21:42 1882:1887" s="11" customFormat="1" ht="15" thickBot="1" x14ac:dyDescent="0.35">
      <c r="U106" s="29">
        <v>100</v>
      </c>
      <c r="V106" s="30">
        <v>0</v>
      </c>
      <c r="W106" s="31">
        <f ca="1">IF(U106&lt;W2,U106,W2)</f>
        <v>64.272855856885684</v>
      </c>
      <c r="X106" s="29">
        <f t="shared" si="15"/>
        <v>100</v>
      </c>
      <c r="Y106" s="30">
        <f ca="1">IF(X106&lt;W1,X106,W1)</f>
        <v>62.999999999999957</v>
      </c>
      <c r="Z106" s="31">
        <f t="shared" si="16"/>
        <v>0</v>
      </c>
      <c r="AA106" s="29">
        <v>100</v>
      </c>
      <c r="AB106" s="32">
        <f>IF(AA106&lt;W3,AA106,W3)</f>
        <v>90</v>
      </c>
      <c r="AC106" s="29">
        <f t="shared" ca="1" si="17"/>
        <v>62.999999999999957</v>
      </c>
      <c r="AD106" s="32">
        <f ca="1">IF(W2&gt;=W1,W2,0)</f>
        <v>64.272855856885684</v>
      </c>
      <c r="AE106" s="29">
        <f t="shared" ca="1" si="18"/>
        <v>64.272855856885684</v>
      </c>
      <c r="AF106" s="32">
        <f ca="1">IF(W1&lt;=W2,W1,0)</f>
        <v>62.999999999999957</v>
      </c>
      <c r="AG106" s="29"/>
      <c r="AH106" s="32"/>
      <c r="AI106" s="29">
        <v>100</v>
      </c>
      <c r="AJ106" s="32">
        <f ca="1">IF(W1&lt;=W2,W1,0)</f>
        <v>62.999999999999957</v>
      </c>
      <c r="AK106" s="29">
        <v>100</v>
      </c>
      <c r="AL106" s="31">
        <f t="shared" ca="1" si="20"/>
        <v>64.272855856885684</v>
      </c>
      <c r="AM106" s="33">
        <f t="shared" ca="1" si="20"/>
        <v>64.272855856885684</v>
      </c>
      <c r="AN106" s="34">
        <f ca="1">IF(W1&gt;=W2,W1,0)</f>
        <v>0</v>
      </c>
      <c r="AO106" s="33">
        <f t="shared" ca="1" si="19"/>
        <v>62.999999999999957</v>
      </c>
      <c r="AP106" s="35">
        <f ca="1">IF(W2&lt;=W1,W2,0)</f>
        <v>0</v>
      </c>
      <c r="BTJ106" s="5">
        <f t="shared" ca="1" si="11"/>
        <v>199.35973758253991</v>
      </c>
      <c r="BTK106" s="4">
        <f t="shared" ca="1" si="12"/>
        <v>-14.345281314814629</v>
      </c>
      <c r="BTL106" s="4">
        <v>0</v>
      </c>
      <c r="BTM106" s="3">
        <f t="shared" ca="1" si="13"/>
        <v>-2.8598715184691579</v>
      </c>
      <c r="BTN106" s="3">
        <f t="shared" ca="1" si="14"/>
        <v>0</v>
      </c>
      <c r="BTO106" s="11">
        <v>0</v>
      </c>
    </row>
    <row r="107" spans="21:42 1882:1887" s="11" customFormat="1" x14ac:dyDescent="0.3">
      <c r="U107" s="6"/>
      <c r="V107" s="13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15"/>
      <c r="AN107" s="15"/>
      <c r="AO107" s="15"/>
      <c r="AP107" s="15"/>
      <c r="BTJ107" s="5">
        <f t="shared" ca="1" si="11"/>
        <v>200.97065222923712</v>
      </c>
      <c r="BTK107" s="4">
        <f t="shared" ca="1" si="12"/>
        <v>-13.684693440121119</v>
      </c>
      <c r="BTL107" s="4">
        <v>0</v>
      </c>
      <c r="BTM107" s="3">
        <f t="shared" ca="1" si="13"/>
        <v>-2.7502217662183037</v>
      </c>
      <c r="BTN107" s="3">
        <f t="shared" ca="1" si="14"/>
        <v>0</v>
      </c>
      <c r="BTO107" s="11">
        <v>0</v>
      </c>
    </row>
    <row r="108" spans="21:42 1882:1887" s="11" customFormat="1" x14ac:dyDescent="0.3">
      <c r="U108" s="6"/>
      <c r="V108" s="13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15"/>
      <c r="AN108" s="15"/>
      <c r="AO108" s="15"/>
      <c r="AP108" s="15"/>
      <c r="BTJ108" s="5">
        <f t="shared" ca="1" si="11"/>
        <v>202.57363289870116</v>
      </c>
      <c r="BTK108" s="4">
        <f t="shared" ca="1" si="12"/>
        <v>-13.023565317162543</v>
      </c>
      <c r="BTL108" s="4">
        <v>0</v>
      </c>
      <c r="BTM108" s="3">
        <f t="shared" ca="1" si="13"/>
        <v>-2.6382309395911414</v>
      </c>
      <c r="BTN108" s="3">
        <f t="shared" ca="1" si="14"/>
        <v>0</v>
      </c>
      <c r="BTO108" s="11">
        <v>0</v>
      </c>
    </row>
    <row r="109" spans="21:42 1882:1887" s="11" customFormat="1" x14ac:dyDescent="0.3">
      <c r="U109" s="6"/>
      <c r="V109" s="13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15"/>
      <c r="AN109" s="15"/>
      <c r="AO109" s="15"/>
      <c r="AP109" s="15"/>
      <c r="BTJ109" s="5">
        <f t="shared" ca="1" si="11"/>
        <v>204.16861630799997</v>
      </c>
      <c r="BTK109" s="4">
        <f t="shared" ca="1" si="12"/>
        <v>-12.36192304614516</v>
      </c>
      <c r="BTL109" s="4">
        <v>0</v>
      </c>
      <c r="BTM109" s="3">
        <f t="shared" ca="1" si="13"/>
        <v>-2.5239167232374333</v>
      </c>
      <c r="BTN109" s="3">
        <f t="shared" ca="1" si="14"/>
        <v>0</v>
      </c>
      <c r="BTO109" s="11">
        <v>0</v>
      </c>
    </row>
    <row r="110" spans="21:42 1882:1887" s="11" customFormat="1" x14ac:dyDescent="0.3">
      <c r="U110" s="6"/>
      <c r="V110" s="13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15"/>
      <c r="AN110" s="15"/>
      <c r="AO110" s="15"/>
      <c r="AP110" s="15"/>
      <c r="BTJ110" s="5">
        <f t="shared" ca="1" si="11"/>
        <v>205.75553948991961</v>
      </c>
      <c r="BTK110" s="4">
        <f t="shared" ca="1" si="12"/>
        <v>-11.699792747572918</v>
      </c>
      <c r="BTL110" s="4">
        <v>0</v>
      </c>
      <c r="BTM110" s="3">
        <f t="shared" ca="1" si="13"/>
        <v>-2.4072971686971147</v>
      </c>
      <c r="BTN110" s="3">
        <f t="shared" ca="1" si="14"/>
        <v>0</v>
      </c>
      <c r="BTO110" s="11">
        <v>0</v>
      </c>
    </row>
    <row r="111" spans="21:42 1882:1887" s="11" customFormat="1" x14ac:dyDescent="0.3">
      <c r="U111" s="6"/>
      <c r="V111" s="13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15"/>
      <c r="AN111" s="15"/>
      <c r="AO111" s="15"/>
      <c r="AP111" s="15"/>
      <c r="BTJ111" s="5">
        <f t="shared" ca="1" si="11"/>
        <v>207.33433979545009</v>
      </c>
      <c r="BTK111" s="4">
        <f t="shared" ca="1" si="12"/>
        <v>-11.037200561216256</v>
      </c>
      <c r="BTL111" s="4">
        <v>0</v>
      </c>
      <c r="BTM111" s="3">
        <f t="shared" ca="1" si="13"/>
        <v>-2.2883906915497438</v>
      </c>
      <c r="BTN111" s="3">
        <f t="shared" ca="1" si="14"/>
        <v>0</v>
      </c>
      <c r="BTO111" s="11">
        <v>0</v>
      </c>
    </row>
    <row r="112" spans="21:42 1882:1887" s="11" customFormat="1" x14ac:dyDescent="0.3">
      <c r="U112" s="6"/>
      <c r="V112" s="13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15"/>
      <c r="AN112" s="15"/>
      <c r="AO112" s="15"/>
      <c r="AP112" s="15"/>
      <c r="BTJ112" s="5">
        <f t="shared" ca="1" si="11"/>
        <v>208.90495489625877</v>
      </c>
      <c r="BTK112" s="4">
        <f t="shared" ca="1" si="12"/>
        <v>-10.374172645080149</v>
      </c>
      <c r="BTL112" s="4">
        <v>0</v>
      </c>
      <c r="BTM112" s="3">
        <f t="shared" ca="1" si="13"/>
        <v>-2.1672160685064701</v>
      </c>
      <c r="BTN112" s="3">
        <f t="shared" ca="1" si="14"/>
        <v>0</v>
      </c>
      <c r="BTO112" s="11">
        <v>0</v>
      </c>
    </row>
    <row r="113" spans="1882:1887" s="11" customFormat="1" x14ac:dyDescent="0.3">
      <c r="BTJ113" s="5">
        <f t="shared" ca="1" si="11"/>
        <v>210.46732278715061</v>
      </c>
      <c r="BTK113" s="4">
        <f t="shared" ca="1" si="12"/>
        <v>-9.710735174371445</v>
      </c>
      <c r="BTL113" s="4">
        <v>0</v>
      </c>
      <c r="BTM113" s="3">
        <f t="shared" ca="1" si="13"/>
        <v>-2.0437924344449723</v>
      </c>
      <c r="BTN113" s="3">
        <f t="shared" ca="1" si="14"/>
        <v>0</v>
      </c>
      <c r="BTO113" s="11">
        <v>0</v>
      </c>
    </row>
    <row r="114" spans="1882:1887" s="11" customFormat="1" x14ac:dyDescent="0.3">
      <c r="BTJ114" s="5">
        <f t="shared" ca="1" si="11"/>
        <v>212.02138178851669</v>
      </c>
      <c r="BTK114" s="4">
        <f t="shared" ca="1" si="12"/>
        <v>-9.0469143404654986</v>
      </c>
      <c r="BTL114" s="4">
        <v>0</v>
      </c>
      <c r="BTM114" s="3">
        <f t="shared" ca="1" si="13"/>
        <v>-1.9181392793878422</v>
      </c>
      <c r="BTN114" s="3">
        <f t="shared" ca="1" si="14"/>
        <v>0</v>
      </c>
      <c r="BTO114" s="11">
        <v>0</v>
      </c>
    </row>
    <row r="115" spans="1882:1887" s="11" customFormat="1" x14ac:dyDescent="0.3">
      <c r="BTJ115" s="5">
        <f t="shared" ca="1" si="11"/>
        <v>213.5670705487685</v>
      </c>
      <c r="BTK115" s="4">
        <f t="shared" ca="1" si="12"/>
        <v>-8.3827363498721894</v>
      </c>
      <c r="BTL115" s="4">
        <v>0</v>
      </c>
      <c r="BTM115" s="3">
        <f t="shared" ca="1" si="13"/>
        <v>-1.7902764454248801</v>
      </c>
      <c r="BTN115" s="3">
        <f t="shared" ca="1" si="14"/>
        <v>0</v>
      </c>
      <c r="BTO115" s="11">
        <v>0</v>
      </c>
    </row>
    <row r="116" spans="1882:1887" s="11" customFormat="1" x14ac:dyDescent="0.3">
      <c r="BTJ116" s="5">
        <f t="shared" ca="1" si="11"/>
        <v>215.10432804676037</v>
      </c>
      <c r="BTK116" s="4">
        <f t="shared" ca="1" si="12"/>
        <v>-7.7182274232013297</v>
      </c>
      <c r="BTL116" s="4">
        <v>0</v>
      </c>
      <c r="BTM116" s="3">
        <f t="shared" ca="1" si="13"/>
        <v>-1.6602241235798008</v>
      </c>
      <c r="BTN116" s="3">
        <f t="shared" ca="1" si="14"/>
        <v>0</v>
      </c>
      <c r="BTO116" s="11">
        <v>0</v>
      </c>
    </row>
    <row r="117" spans="1882:1887" s="11" customFormat="1" x14ac:dyDescent="0.3">
      <c r="BTJ117" s="5">
        <f t="shared" ca="1" si="11"/>
        <v>216.63309359419864</v>
      </c>
      <c r="BTK117" s="4">
        <f t="shared" ca="1" si="12"/>
        <v>-7.0534137941275254</v>
      </c>
      <c r="BTL117" s="4">
        <v>0</v>
      </c>
      <c r="BTM117" s="3">
        <f t="shared" ca="1" si="13"/>
        <v>-1.5280028506218399</v>
      </c>
      <c r="BTN117" s="3">
        <f t="shared" ca="1" si="14"/>
        <v>0</v>
      </c>
      <c r="BTO117" s="11">
        <v>0</v>
      </c>
    </row>
    <row r="118" spans="1882:1887" s="11" customFormat="1" x14ac:dyDescent="0.3">
      <c r="BTJ118" s="5">
        <f t="shared" ca="1" si="11"/>
        <v>218.15330683803703</v>
      </c>
      <c r="BTK118" s="4">
        <f t="shared" ca="1" si="12"/>
        <v>-6.3883217083545079</v>
      </c>
      <c r="BTL118" s="4">
        <v>0</v>
      </c>
      <c r="BTM118" s="3">
        <f t="shared" ca="1" si="13"/>
        <v>-1.393633505822754</v>
      </c>
      <c r="BTN118" s="3">
        <f t="shared" ca="1" si="14"/>
        <v>0</v>
      </c>
      <c r="BTO118" s="11">
        <v>0</v>
      </c>
    </row>
    <row r="119" spans="1882:1887" s="11" customFormat="1" x14ac:dyDescent="0.3">
      <c r="BTJ119" s="5">
        <f t="shared" ca="1" si="11"/>
        <v>219.66490776285977</v>
      </c>
      <c r="BTK119" s="4">
        <f t="shared" ca="1" si="12"/>
        <v>-5.7229774225790031</v>
      </c>
      <c r="BTL119" s="4">
        <v>0</v>
      </c>
      <c r="BTM119" s="3">
        <f t="shared" ca="1" si="13"/>
        <v>-1.2571373076597456</v>
      </c>
      <c r="BTN119" s="3">
        <f t="shared" ca="1" si="14"/>
        <v>0</v>
      </c>
      <c r="BTO119" s="11">
        <v>0</v>
      </c>
    </row>
    <row r="120" spans="1882:1887" s="11" customFormat="1" x14ac:dyDescent="0.3">
      <c r="BTJ120" s="5">
        <f t="shared" ca="1" si="11"/>
        <v>221.16783669325059</v>
      </c>
      <c r="BTK120" s="4">
        <f t="shared" ca="1" si="12"/>
        <v>-5.0574072034541615</v>
      </c>
      <c r="BTL120" s="4">
        <v>0</v>
      </c>
      <c r="BTM120" s="3">
        <f t="shared" ca="1" si="13"/>
        <v>-1.1185358104648191</v>
      </c>
      <c r="BTN120" s="3">
        <f t="shared" ca="1" si="14"/>
        <v>0</v>
      </c>
      <c r="BTO120" s="11">
        <v>0</v>
      </c>
    </row>
    <row r="121" spans="1882:1887" s="11" customFormat="1" x14ac:dyDescent="0.3">
      <c r="BTJ121" s="5">
        <f t="shared" ca="1" si="11"/>
        <v>222.66203429614873</v>
      </c>
      <c r="BTK121" s="4">
        <f t="shared" ca="1" si="12"/>
        <v>-4.3916373265526056</v>
      </c>
      <c r="BTL121" s="4">
        <v>0</v>
      </c>
      <c r="BTM121" s="3">
        <f t="shared" ca="1" si="13"/>
        <v>-0.97785090102110328</v>
      </c>
      <c r="BTN121" s="3">
        <f t="shared" ca="1" si="14"/>
        <v>0</v>
      </c>
      <c r="BTO121" s="11">
        <v>0</v>
      </c>
    </row>
    <row r="122" spans="1882:1887" s="11" customFormat="1" x14ac:dyDescent="0.3">
      <c r="BTJ122" s="5">
        <f t="shared" ca="1" si="11"/>
        <v>224.14744158319138</v>
      </c>
      <c r="BTK122" s="4">
        <f t="shared" ca="1" si="12"/>
        <v>-3.7256940753290753</v>
      </c>
      <c r="BTL122" s="4">
        <v>0</v>
      </c>
      <c r="BTM122" s="3">
        <f t="shared" ca="1" si="13"/>
        <v>-0.83510479510666602</v>
      </c>
      <c r="BTN122" s="3">
        <f t="shared" ca="1" si="14"/>
        <v>0</v>
      </c>
      <c r="BTO122" s="11">
        <v>0</v>
      </c>
    </row>
    <row r="123" spans="1882:1887" s="11" customFormat="1" x14ac:dyDescent="0.3">
      <c r="BTJ123" s="5">
        <f t="shared" ca="1" si="11"/>
        <v>225.62399991304218</v>
      </c>
      <c r="BTK123" s="4">
        <f t="shared" ca="1" si="12"/>
        <v>-3.0596037400828613</v>
      </c>
      <c r="BTL123" s="4">
        <v>0</v>
      </c>
      <c r="BTM123" s="3">
        <f t="shared" ca="1" si="13"/>
        <v>-0.69032003398639907</v>
      </c>
      <c r="BTN123" s="3">
        <f t="shared" ca="1" si="14"/>
        <v>0</v>
      </c>
      <c r="BTO123" s="11">
        <v>0</v>
      </c>
    </row>
    <row r="124" spans="1882:1887" s="11" customFormat="1" x14ac:dyDescent="0.3">
      <c r="BTJ124" s="5">
        <f t="shared" ca="1" si="11"/>
        <v>227.09165099370659</v>
      </c>
      <c r="BTK124" s="4">
        <f t="shared" ca="1" si="12"/>
        <v>-2.3933926169198689</v>
      </c>
      <c r="BTL124" s="4">
        <v>0</v>
      </c>
      <c r="BTM124" s="3">
        <f t="shared" ca="1" si="13"/>
        <v>-0.54351948085248103</v>
      </c>
      <c r="BTN124" s="3">
        <f t="shared" ca="1" si="14"/>
        <v>0</v>
      </c>
      <c r="BTO124" s="11">
        <v>0</v>
      </c>
    </row>
    <row r="125" spans="1882:1887" s="11" customFormat="1" x14ac:dyDescent="0.3">
      <c r="BTJ125" s="5">
        <f t="shared" ca="1" si="11"/>
        <v>228.55033688483297</v>
      </c>
      <c r="BTK125" s="4">
        <f t="shared" ca="1" si="12"/>
        <v>-1.7270870067145054</v>
      </c>
      <c r="BTL125" s="4">
        <v>0</v>
      </c>
      <c r="BTM125" s="3">
        <f t="shared" ca="1" si="13"/>
        <v>-0.39472631721401802</v>
      </c>
      <c r="BTN125" s="3">
        <f t="shared" ca="1" si="14"/>
        <v>0</v>
      </c>
      <c r="BTO125" s="11">
        <v>0</v>
      </c>
    </row>
    <row r="126" spans="1882:1887" s="11" customFormat="1" x14ac:dyDescent="0.3">
      <c r="BTJ126" s="5">
        <f t="shared" ca="1" si="11"/>
        <v>230</v>
      </c>
      <c r="BTK126" s="4">
        <f t="shared" ca="1" si="12"/>
        <v>-1.0607132140713635</v>
      </c>
      <c r="BTL126" s="4">
        <v>0</v>
      </c>
      <c r="BTM126" s="3">
        <f t="shared" ca="1" si="13"/>
        <v>-0.2439640392364136</v>
      </c>
      <c r="BTN126" s="3">
        <f t="shared" ca="1" si="14"/>
        <v>0</v>
      </c>
      <c r="BTO126" s="11">
        <v>0</v>
      </c>
    </row>
    <row r="127" spans="1882:1887" s="11" customFormat="1" x14ac:dyDescent="0.3">
      <c r="BTJ127" s="5">
        <f t="shared" ca="1" si="11"/>
        <v>231.4405831089901</v>
      </c>
      <c r="BTK127" s="4">
        <f t="shared" ca="1" si="12"/>
        <v>-0.39429754628676206</v>
      </c>
      <c r="BTL127" s="4">
        <v>0</v>
      </c>
      <c r="BTM127" s="3">
        <f t="shared" ca="1" si="13"/>
        <v>-9.1256454031052231E-2</v>
      </c>
      <c r="BTN127" s="3">
        <f t="shared" ca="1" si="14"/>
        <v>0</v>
      </c>
      <c r="BTO127" s="11">
        <v>0</v>
      </c>
    </row>
    <row r="128" spans="1882:1887" s="11" customFormat="1" x14ac:dyDescent="0.3">
      <c r="BTJ128" s="5">
        <f t="shared" ca="1" si="11"/>
        <v>232.87202934004881</v>
      </c>
      <c r="BTK128" s="4">
        <f t="shared" ca="1" si="12"/>
        <v>0.27213368768982121</v>
      </c>
      <c r="BTL128" s="4">
        <v>0</v>
      </c>
      <c r="BTM128" s="3">
        <f t="shared" ca="1" si="13"/>
        <v>0</v>
      </c>
      <c r="BTN128" s="3">
        <f t="shared" ca="1" si="14"/>
        <v>6.3372324104119721E-2</v>
      </c>
      <c r="BTO128" s="11">
        <v>0</v>
      </c>
    </row>
    <row r="129" spans="1882:1887" s="11" customFormat="1" x14ac:dyDescent="0.3">
      <c r="BTJ129" s="5">
        <f t="shared" ref="BTJ129:BTJ192" ca="1" si="21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234.29428218212996</v>
      </c>
      <c r="BTK129" s="4">
        <f t="shared" ref="BTK129:BTK192" ca="1" si="22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0.93855417829438204</v>
      </c>
      <c r="BTL129" s="4">
        <v>0</v>
      </c>
      <c r="BTM129" s="3">
        <f t="shared" ref="BTM129:BTM192" ca="1" si="2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29" s="3">
        <f t="shared" ref="BTN129:BTN192" ca="1" si="24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0.21989787749252104</v>
      </c>
      <c r="BTO129" s="11">
        <v>0</v>
      </c>
    </row>
    <row r="130" spans="1882:1887" s="11" customFormat="1" x14ac:dyDescent="0.3">
      <c r="BTJ130" s="5">
        <f t="shared" ca="1" si="21"/>
        <v>235.7072854871266</v>
      </c>
      <c r="BTK130" s="4">
        <f t="shared" ca="1" si="22"/>
        <v>1.6049376163870459</v>
      </c>
      <c r="BTL130" s="4">
        <v>0</v>
      </c>
      <c r="BTM130" s="3">
        <f t="shared" ca="1" si="23"/>
        <v>0</v>
      </c>
      <c r="BTN130" s="3">
        <f t="shared" ca="1" si="24"/>
        <v>0.37829548893476989</v>
      </c>
      <c r="BTO130" s="11">
        <v>0</v>
      </c>
    </row>
    <row r="131" spans="1882:1887" s="11" customFormat="1" x14ac:dyDescent="0.3">
      <c r="BTJ131" s="5">
        <f t="shared" ca="1" si="21"/>
        <v>237.11098347208778</v>
      </c>
      <c r="BTK131" s="4">
        <f t="shared" ca="1" si="22"/>
        <v>2.2712576942907083</v>
      </c>
      <c r="BTL131" s="4">
        <v>0</v>
      </c>
      <c r="BTM131" s="3">
        <f t="shared" ca="1" si="23"/>
        <v>0</v>
      </c>
      <c r="BTN131" s="3">
        <f t="shared" ca="1" si="24"/>
        <v>0.53854014561181629</v>
      </c>
      <c r="BTO131" s="11">
        <v>0</v>
      </c>
    </row>
    <row r="132" spans="1882:1887" s="11" customFormat="1" x14ac:dyDescent="0.3">
      <c r="BTJ132" s="5">
        <f t="shared" ca="1" si="21"/>
        <v>238.50532072142045</v>
      </c>
      <c r="BTK132" s="4">
        <f t="shared" ca="1" si="22"/>
        <v>2.9374881068296159</v>
      </c>
      <c r="BTL132" s="4">
        <v>0</v>
      </c>
      <c r="BTM132" s="3">
        <f t="shared" ca="1" si="23"/>
        <v>0</v>
      </c>
      <c r="BTN132" s="3">
        <f t="shared" ca="1" si="24"/>
        <v>0.70060654303475578</v>
      </c>
      <c r="BTO132" s="11">
        <v>0</v>
      </c>
    </row>
    <row r="133" spans="1882:1887" s="11" customFormat="1" x14ac:dyDescent="0.3">
      <c r="BTJ133" s="5">
        <f t="shared" ca="1" si="21"/>
        <v>239.89024218907764</v>
      </c>
      <c r="BTK133" s="4">
        <f t="shared" ca="1" si="22"/>
        <v>3.6036025523678523</v>
      </c>
      <c r="BTL133" s="4">
        <v>0</v>
      </c>
      <c r="BTM133" s="3">
        <f t="shared" ca="1" si="23"/>
        <v>0</v>
      </c>
      <c r="BTN133" s="3">
        <f t="shared" ca="1" si="24"/>
        <v>0.86446908904070241</v>
      </c>
      <c r="BTO133" s="11">
        <v>0</v>
      </c>
    </row>
    <row r="134" spans="1882:1887" s="11" customFormat="1" x14ac:dyDescent="0.3">
      <c r="BTJ134" s="5">
        <f t="shared" ca="1" si="21"/>
        <v>241.26569320073102</v>
      </c>
      <c r="BTK134" s="4">
        <f t="shared" ca="1" si="22"/>
        <v>4.2695747338476755</v>
      </c>
      <c r="BTL134" s="4">
        <v>0</v>
      </c>
      <c r="BTM134" s="3">
        <f t="shared" ca="1" si="23"/>
        <v>0</v>
      </c>
      <c r="BTN134" s="3">
        <f t="shared" ca="1" si="24"/>
        <v>1.0301019078340861</v>
      </c>
      <c r="BTO134" s="11">
        <v>0</v>
      </c>
    </row>
    <row r="135" spans="1882:1887" s="11" customFormat="1" x14ac:dyDescent="0.3">
      <c r="BTJ135" s="5">
        <f t="shared" ca="1" si="21"/>
        <v>242.63161945592989</v>
      </c>
      <c r="BTK135" s="4">
        <f t="shared" ca="1" si="22"/>
        <v>4.9353783598276904</v>
      </c>
      <c r="BTL135" s="4">
        <v>0</v>
      </c>
      <c r="BTM135" s="3">
        <f t="shared" ca="1" si="23"/>
        <v>0</v>
      </c>
      <c r="BTN135" s="3">
        <f t="shared" ca="1" si="24"/>
        <v>1.1974788440727437</v>
      </c>
      <c r="BTO135" s="11">
        <v>0</v>
      </c>
    </row>
    <row r="136" spans="1882:1887" s="11" customFormat="1" x14ac:dyDescent="0.3">
      <c r="BTJ136" s="5">
        <f t="shared" ca="1" si="21"/>
        <v>243.98796703024456</v>
      </c>
      <c r="BTK136" s="4">
        <f t="shared" ca="1" si="22"/>
        <v>5.6009871455207803</v>
      </c>
      <c r="BTL136" s="4">
        <v>0</v>
      </c>
      <c r="BTM136" s="3">
        <f t="shared" ca="1" si="23"/>
        <v>0</v>
      </c>
      <c r="BTN136" s="3">
        <f t="shared" ca="1" si="24"/>
        <v>1.3665734669981477</v>
      </c>
      <c r="BTO136" s="11">
        <v>0</v>
      </c>
    </row>
    <row r="137" spans="1882:1887" s="11" customFormat="1" x14ac:dyDescent="0.3">
      <c r="BTJ137" s="5">
        <f t="shared" ca="1" si="21"/>
        <v>245.33468237739513</v>
      </c>
      <c r="BTK137" s="4">
        <f t="shared" ca="1" si="22"/>
        <v>6.2663748138317912</v>
      </c>
      <c r="BTL137" s="4">
        <v>0</v>
      </c>
      <c r="BTM137" s="3">
        <f t="shared" ca="1" si="23"/>
        <v>0</v>
      </c>
      <c r="BTN137" s="3">
        <f t="shared" ca="1" si="24"/>
        <v>1.537359074609131</v>
      </c>
      <c r="BTO137" s="11">
        <v>0</v>
      </c>
    </row>
    <row r="138" spans="1882:1887" s="11" customFormat="1" x14ac:dyDescent="0.3">
      <c r="BTJ138" s="5">
        <f t="shared" ca="1" si="21"/>
        <v>246.67171233136574</v>
      </c>
      <c r="BTK138" s="4">
        <f t="shared" ca="1" si="22"/>
        <v>6.9315150963949037</v>
      </c>
      <c r="BTL138" s="4">
        <v>0</v>
      </c>
      <c r="BTM138" s="3">
        <f t="shared" ca="1" si="23"/>
        <v>0</v>
      </c>
      <c r="BTN138" s="3">
        <f t="shared" ca="1" si="24"/>
        <v>1.7098086978784424</v>
      </c>
      <c r="BTO138" s="11">
        <v>0</v>
      </c>
    </row>
    <row r="139" spans="1882:1887" s="11" customFormat="1" x14ac:dyDescent="0.3">
      <c r="BTJ139" s="5">
        <f t="shared" ca="1" si="21"/>
        <v>247.99900410850313</v>
      </c>
      <c r="BTK139" s="4">
        <f t="shared" ca="1" si="22"/>
        <v>7.5963817346106657</v>
      </c>
      <c r="BTL139" s="4">
        <v>0</v>
      </c>
      <c r="BTM139" s="3">
        <f t="shared" ca="1" si="23"/>
        <v>0</v>
      </c>
      <c r="BTN139" s="3">
        <f t="shared" ca="1" si="24"/>
        <v>1.8838951050114685</v>
      </c>
      <c r="BTO139" s="11">
        <v>0</v>
      </c>
    </row>
    <row r="140" spans="1882:1887" s="11" customFormat="1" x14ac:dyDescent="0.3">
      <c r="BTJ140" s="5">
        <f t="shared" ca="1" si="21"/>
        <v>249.31650530960061</v>
      </c>
      <c r="BTK140" s="4">
        <f t="shared" ca="1" si="22"/>
        <v>8.2609484806826341</v>
      </c>
      <c r="BTL140" s="4">
        <v>0</v>
      </c>
      <c r="BTM140" s="3">
        <f t="shared" ca="1" si="23"/>
        <v>0</v>
      </c>
      <c r="BTN140" s="3">
        <f t="shared" ca="1" si="24"/>
        <v>2.0595908057464491</v>
      </c>
      <c r="BTO140" s="11">
        <v>0</v>
      </c>
    </row>
    <row r="141" spans="1882:1887" s="11" customFormat="1" x14ac:dyDescent="0.3">
      <c r="BTJ141" s="5">
        <f t="shared" ca="1" si="21"/>
        <v>250.62416392196673</v>
      </c>
      <c r="BTK141" s="4">
        <f t="shared" ca="1" si="22"/>
        <v>8.9251890986535951</v>
      </c>
      <c r="BTL141" s="4">
        <v>0</v>
      </c>
      <c r="BTM141" s="3">
        <f t="shared" ca="1" si="23"/>
        <v>0</v>
      </c>
      <c r="BTN141" s="3">
        <f t="shared" ca="1" si="24"/>
        <v>2.236868055695509</v>
      </c>
      <c r="BTO141" s="11">
        <v>0</v>
      </c>
    </row>
    <row r="142" spans="1882:1887" s="11" customFormat="1" x14ac:dyDescent="0.3">
      <c r="BTJ142" s="5">
        <f t="shared" ca="1" si="21"/>
        <v>251.92192832147848</v>
      </c>
      <c r="BTK142" s="4">
        <f t="shared" ca="1" si="22"/>
        <v>9.5890773654413124</v>
      </c>
      <c r="BTL142" s="4">
        <v>0</v>
      </c>
      <c r="BTM142" s="3">
        <f t="shared" ca="1" si="23"/>
        <v>0</v>
      </c>
      <c r="BTN142" s="3">
        <f t="shared" ca="1" si="24"/>
        <v>2.4156988607258181</v>
      </c>
      <c r="BTO142" s="11">
        <v>0</v>
      </c>
    </row>
    <row r="143" spans="1882:1887" s="11" customFormat="1" x14ac:dyDescent="0.3">
      <c r="BTJ143" s="5">
        <f t="shared" ca="1" si="21"/>
        <v>253.20974727461953</v>
      </c>
      <c r="BTK143" s="4">
        <f t="shared" ca="1" si="22"/>
        <v>10.252587071873773</v>
      </c>
      <c r="BTL143" s="4">
        <v>0</v>
      </c>
      <c r="BTM143" s="3">
        <f t="shared" ca="1" si="23"/>
        <v>0</v>
      </c>
      <c r="BTN143" s="3">
        <f t="shared" ca="1" si="24"/>
        <v>2.5960549813801896</v>
      </c>
      <c r="BTO143" s="11">
        <v>0</v>
      </c>
    </row>
    <row r="144" spans="1882:1887" s="11" customFormat="1" x14ac:dyDescent="0.3">
      <c r="BTJ144" s="5">
        <f t="shared" ca="1" si="21"/>
        <v>254.48756994050274</v>
      </c>
      <c r="BTK144" s="4">
        <f t="shared" ca="1" si="22"/>
        <v>10.915692023723878</v>
      </c>
      <c r="BTL144" s="4">
        <v>0</v>
      </c>
      <c r="BTM144" s="3">
        <f t="shared" ca="1" si="23"/>
        <v>0</v>
      </c>
      <c r="BTN144" s="3">
        <f t="shared" ca="1" si="24"/>
        <v>2.7779079373364186</v>
      </c>
      <c r="BTO144" s="11">
        <v>0</v>
      </c>
    </row>
    <row r="145" spans="1882:1887" s="11" customFormat="1" x14ac:dyDescent="0.3">
      <c r="BTJ145" s="5">
        <f t="shared" ca="1" si="21"/>
        <v>255.7553458728772</v>
      </c>
      <c r="BTK145" s="4">
        <f t="shared" ca="1" si="22"/>
        <v>11.578366042743543</v>
      </c>
      <c r="BTL145" s="4">
        <v>0</v>
      </c>
      <c r="BTM145" s="3">
        <f t="shared" ca="1" si="23"/>
        <v>0</v>
      </c>
      <c r="BTN145" s="3">
        <f t="shared" ca="1" si="24"/>
        <v>2.9612290119046509</v>
      </c>
      <c r="BTO145" s="11">
        <v>0</v>
      </c>
    </row>
    <row r="146" spans="1882:1887" s="11" customFormat="1" x14ac:dyDescent="0.3">
      <c r="BTJ146" s="5">
        <f t="shared" ca="1" si="21"/>
        <v>257.01302502211985</v>
      </c>
      <c r="BTK146" s="4">
        <f t="shared" ca="1" si="22"/>
        <v>12.24058296769716</v>
      </c>
      <c r="BTL146" s="4">
        <v>0</v>
      </c>
      <c r="BTM146" s="3">
        <f t="shared" ca="1" si="23"/>
        <v>0</v>
      </c>
      <c r="BTN146" s="3">
        <f t="shared" ca="1" si="24"/>
        <v>3.1459892565620837</v>
      </c>
      <c r="BTO146" s="11">
        <v>0</v>
      </c>
    </row>
    <row r="147" spans="1882:1887" s="11" customFormat="1" x14ac:dyDescent="0.3">
      <c r="BTJ147" s="5">
        <f t="shared" ca="1" si="21"/>
        <v>258.26055773721146</v>
      </c>
      <c r="BTK147" s="4">
        <f t="shared" ca="1" si="22"/>
        <v>12.902316655394467</v>
      </c>
      <c r="BTL147" s="4">
        <v>0</v>
      </c>
      <c r="BTM147" s="3">
        <f t="shared" ca="1" si="23"/>
        <v>0</v>
      </c>
      <c r="BTN147" s="3">
        <f t="shared" ca="1" si="24"/>
        <v>3.3321594955242877</v>
      </c>
      <c r="BTO147" s="11">
        <v>0</v>
      </c>
    </row>
    <row r="148" spans="1882:1887" s="11" customFormat="1" x14ac:dyDescent="0.3">
      <c r="BTJ148" s="5">
        <f t="shared" ca="1" si="21"/>
        <v>259.49789476769655</v>
      </c>
      <c r="BTK148" s="4">
        <f t="shared" ca="1" si="22"/>
        <v>13.563540981722522</v>
      </c>
      <c r="BTL148" s="4">
        <v>0</v>
      </c>
      <c r="BTM148" s="3">
        <f t="shared" ca="1" si="23"/>
        <v>0</v>
      </c>
      <c r="BTN148" s="3">
        <f t="shared" ca="1" si="24"/>
        <v>3.5197103303523702</v>
      </c>
      <c r="BTO148" s="11">
        <v>0</v>
      </c>
    </row>
    <row r="149" spans="1882:1887" s="11" customFormat="1" x14ac:dyDescent="0.3">
      <c r="BTJ149" s="5">
        <f t="shared" ca="1" si="21"/>
        <v>260.7249872656277</v>
      </c>
      <c r="BTK149" s="4">
        <f t="shared" ca="1" si="22"/>
        <v>14.224229842677122</v>
      </c>
      <c r="BTL149" s="4">
        <v>0</v>
      </c>
      <c r="BTM149" s="3">
        <f t="shared" ca="1" si="23"/>
        <v>0</v>
      </c>
      <c r="BTN149" s="3">
        <f t="shared" ca="1" si="24"/>
        <v>3.7086121445953539</v>
      </c>
      <c r="BTO149" s="11">
        <v>0</v>
      </c>
    </row>
    <row r="150" spans="1882:1887" s="11" customFormat="1" x14ac:dyDescent="0.3">
      <c r="BTJ150" s="5">
        <f t="shared" ca="1" si="21"/>
        <v>261.94178678749432</v>
      </c>
      <c r="BTK150" s="4">
        <f t="shared" ca="1" si="22"/>
        <v>14.884357155393317</v>
      </c>
      <c r="BTL150" s="4">
        <v>0</v>
      </c>
      <c r="BTM150" s="3">
        <f t="shared" ca="1" si="23"/>
        <v>0</v>
      </c>
      <c r="BTN150" s="3">
        <f t="shared" ca="1" si="24"/>
        <v>3.8988351084669515</v>
      </c>
      <c r="BTO150" s="11">
        <v>0</v>
      </c>
    </row>
    <row r="151" spans="1882:1887" s="11" customFormat="1" x14ac:dyDescent="0.3">
      <c r="BTJ151" s="5">
        <f t="shared" ca="1" si="21"/>
        <v>263.1482452961348</v>
      </c>
      <c r="BTK151" s="4">
        <f t="shared" ca="1" si="22"/>
        <v>15.543896859175115</v>
      </c>
      <c r="BTL151" s="4">
        <v>0</v>
      </c>
      <c r="BTM151" s="3">
        <f t="shared" ca="1" si="23"/>
        <v>0</v>
      </c>
      <c r="BTN151" s="3">
        <f t="shared" ca="1" si="24"/>
        <v>4.0903491835560324</v>
      </c>
      <c r="BTO151" s="11">
        <v>0</v>
      </c>
    </row>
    <row r="152" spans="1882:1887" s="11" customFormat="1" x14ac:dyDescent="0.3">
      <c r="BTJ152" s="5">
        <f t="shared" ca="1" si="21"/>
        <v>264.34431516263288</v>
      </c>
      <c r="BTK152" s="4">
        <f t="shared" ca="1" si="22"/>
        <v>16.20282291652433</v>
      </c>
      <c r="BTL152" s="4">
        <v>0</v>
      </c>
      <c r="BTM152" s="3">
        <f t="shared" ca="1" si="23"/>
        <v>0</v>
      </c>
      <c r="BTN152" s="3">
        <f t="shared" ca="1" si="24"/>
        <v>4.283124127570038</v>
      </c>
      <c r="BTO152" s="11">
        <v>0</v>
      </c>
    </row>
    <row r="153" spans="1882:1887" s="11" customFormat="1" x14ac:dyDescent="0.3">
      <c r="BTJ153" s="5">
        <f t="shared" ca="1" si="21"/>
        <v>265.52994916819836</v>
      </c>
      <c r="BTK153" s="4">
        <f t="shared" ca="1" si="22"/>
        <v>16.86110931416848</v>
      </c>
      <c r="BTL153" s="4">
        <v>0</v>
      </c>
      <c r="BTM153" s="3">
        <f t="shared" ca="1" si="23"/>
        <v>0</v>
      </c>
      <c r="BTN153" s="3">
        <f t="shared" ca="1" si="24"/>
        <v>4.4771294991105925</v>
      </c>
      <c r="BTO153" s="11">
        <v>0</v>
      </c>
    </row>
    <row r="154" spans="1882:1887" s="11" customFormat="1" x14ac:dyDescent="0.3">
      <c r="BTJ154" s="5">
        <f t="shared" ca="1" si="21"/>
        <v>266.7051005060307</v>
      </c>
      <c r="BTK154" s="4">
        <f t="shared" ca="1" si="22"/>
        <v>17.518730064087745</v>
      </c>
      <c r="BTL154" s="4">
        <v>0</v>
      </c>
      <c r="BTM154" s="3">
        <f t="shared" ca="1" si="23"/>
        <v>0</v>
      </c>
      <c r="BTN154" s="3">
        <f t="shared" ca="1" si="24"/>
        <v>4.6723346624805435</v>
      </c>
      <c r="BTO154" s="11">
        <v>0</v>
      </c>
    </row>
    <row r="155" spans="1882:1887" s="11" customFormat="1" x14ac:dyDescent="0.3">
      <c r="BTJ155" s="5">
        <f t="shared" ca="1" si="21"/>
        <v>267.86972278316745</v>
      </c>
      <c r="BTK155" s="4">
        <f t="shared" ca="1" si="22"/>
        <v>18.175659204540953</v>
      </c>
      <c r="BTL155" s="4">
        <v>0</v>
      </c>
      <c r="BTM155" s="3">
        <f t="shared" ca="1" si="23"/>
        <v>0</v>
      </c>
      <c r="BTN155" s="3">
        <f t="shared" ca="1" si="24"/>
        <v>4.8687087925217112</v>
      </c>
      <c r="BTO155" s="11">
        <v>0</v>
      </c>
    </row>
    <row r="156" spans="1882:1887" s="11" customFormat="1" x14ac:dyDescent="0.3">
      <c r="BTJ156" s="5">
        <f t="shared" ca="1" si="21"/>
        <v>269.02377002231509</v>
      </c>
      <c r="BTK156" s="4">
        <f t="shared" ca="1" si="22"/>
        <v>18.831870801090478</v>
      </c>
      <c r="BTL156" s="4">
        <v>0</v>
      </c>
      <c r="BTM156" s="3">
        <f t="shared" ca="1" si="23"/>
        <v>0</v>
      </c>
      <c r="BTN156" s="3">
        <f t="shared" ca="1" si="24"/>
        <v>5.0662208794825156</v>
      </c>
      <c r="BTO156" s="11">
        <v>0</v>
      </c>
    </row>
    <row r="157" spans="1882:1887" s="11" customFormat="1" x14ac:dyDescent="0.3">
      <c r="BTJ157" s="5">
        <f t="shared" ca="1" si="21"/>
        <v>270.1671966636647</v>
      </c>
      <c r="BTK157" s="4">
        <f t="shared" ca="1" si="22"/>
        <v>19.487338947626107</v>
      </c>
      <c r="BTL157" s="4">
        <v>0</v>
      </c>
      <c r="BTM157" s="3">
        <f t="shared" ca="1" si="23"/>
        <v>0</v>
      </c>
      <c r="BTN157" s="3">
        <f t="shared" ca="1" si="24"/>
        <v>5.264839733914795</v>
      </c>
      <c r="BTO157" s="11">
        <v>0</v>
      </c>
    </row>
    <row r="158" spans="1882:1887" s="11" customFormat="1" x14ac:dyDescent="0.3">
      <c r="BTJ158" s="5">
        <f t="shared" ca="1" si="21"/>
        <v>271.29995756669041</v>
      </c>
      <c r="BTK158" s="4">
        <f t="shared" ca="1" si="22"/>
        <v>20.142037767387745</v>
      </c>
      <c r="BTL158" s="4">
        <v>0</v>
      </c>
      <c r="BTM158" s="3">
        <f t="shared" ca="1" si="23"/>
        <v>0</v>
      </c>
      <c r="BTN158" s="3">
        <f t="shared" ca="1" si="24"/>
        <v>5.4645339915989704</v>
      </c>
      <c r="BTO158" s="11">
        <v>0</v>
      </c>
    </row>
    <row r="159" spans="1882:1887" s="11" customFormat="1" x14ac:dyDescent="0.3">
      <c r="BTJ159" s="5">
        <f t="shared" ca="1" si="21"/>
        <v>272.42200801193127</v>
      </c>
      <c r="BTK159" s="4">
        <f t="shared" ca="1" si="22"/>
        <v>20.795941413987027</v>
      </c>
      <c r="BTL159" s="4">
        <v>0</v>
      </c>
      <c r="BTM159" s="3">
        <f t="shared" ca="1" si="23"/>
        <v>0</v>
      </c>
      <c r="BTN159" s="3">
        <f t="shared" ca="1" si="24"/>
        <v>5.6652721184968264</v>
      </c>
      <c r="BTO159" s="11">
        <v>0</v>
      </c>
    </row>
    <row r="160" spans="1882:1887" s="11" customFormat="1" x14ac:dyDescent="0.3">
      <c r="BTJ160" s="5">
        <f t="shared" ca="1" si="21"/>
        <v>273.53330370275705</v>
      </c>
      <c r="BTK160" s="4">
        <f t="shared" ca="1" si="22"/>
        <v>21.449024072427637</v>
      </c>
      <c r="BTL160" s="4">
        <v>0</v>
      </c>
      <c r="BTM160" s="3">
        <f t="shared" ca="1" si="23"/>
        <v>0</v>
      </c>
      <c r="BTN160" s="3">
        <f t="shared" ca="1" si="24"/>
        <v>5.8670224157310962</v>
      </c>
      <c r="BTO160" s="11">
        <v>0</v>
      </c>
    </row>
    <row r="161" spans="1882:1887" s="11" customFormat="1" x14ac:dyDescent="0.3">
      <c r="BTJ161" s="5">
        <f t="shared" ca="1" si="21"/>
        <v>274.63380076711672</v>
      </c>
      <c r="BTK161" s="4">
        <f t="shared" ca="1" si="22"/>
        <v>22.10125996012448</v>
      </c>
      <c r="BTL161" s="4">
        <v>0</v>
      </c>
      <c r="BTM161" s="3">
        <f t="shared" ca="1" si="23"/>
        <v>0</v>
      </c>
      <c r="BTN161" s="3">
        <f t="shared" ca="1" si="24"/>
        <v>6.0697530245910807</v>
      </c>
      <c r="BTO161" s="11">
        <v>0</v>
      </c>
    </row>
    <row r="162" spans="1882:1887" s="11" customFormat="1" x14ac:dyDescent="0.3">
      <c r="BTJ162" s="5">
        <f t="shared" ca="1" si="21"/>
        <v>275.72345575927039</v>
      </c>
      <c r="BTK162" s="4">
        <f t="shared" ca="1" si="22"/>
        <v>22.752623327921512</v>
      </c>
      <c r="BTL162" s="4">
        <v>0</v>
      </c>
      <c r="BTM162" s="3">
        <f t="shared" ca="1" si="23"/>
        <v>0</v>
      </c>
      <c r="BTN162" s="3">
        <f t="shared" ca="1" si="24"/>
        <v>6.2734319315635103</v>
      </c>
      <c r="BTO162" s="11">
        <v>0</v>
      </c>
    </row>
    <row r="163" spans="1882:1887" s="11" customFormat="1" x14ac:dyDescent="0.3">
      <c r="BTJ163" s="5">
        <f t="shared" ca="1" si="21"/>
        <v>276.80222566150496</v>
      </c>
      <c r="BTK163" s="4">
        <f t="shared" ca="1" si="22"/>
        <v>23.403088461108293</v>
      </c>
      <c r="BTL163" s="4">
        <v>0</v>
      </c>
      <c r="BTM163" s="3">
        <f t="shared" ca="1" si="23"/>
        <v>0</v>
      </c>
      <c r="BTN163" s="3">
        <f t="shared" ca="1" si="24"/>
        <v>6.4780269733878608</v>
      </c>
      <c r="BTO163" s="11">
        <v>0</v>
      </c>
    </row>
    <row r="164" spans="1882:1887" s="11" customFormat="1" x14ac:dyDescent="0.3">
      <c r="BTJ164" s="5">
        <f t="shared" ca="1" si="21"/>
        <v>277.8700678858317</v>
      </c>
      <c r="BTK164" s="4">
        <f t="shared" ca="1" si="22"/>
        <v>24.052629680435135</v>
      </c>
      <c r="BTL164" s="4">
        <v>0</v>
      </c>
      <c r="BTM164" s="3">
        <f t="shared" ca="1" si="23"/>
        <v>0</v>
      </c>
      <c r="BTN164" s="3">
        <f t="shared" ca="1" si="24"/>
        <v>6.6835058421352818</v>
      </c>
      <c r="BTO164" s="11">
        <v>0</v>
      </c>
    </row>
    <row r="165" spans="1882:1887" s="11" customFormat="1" x14ac:dyDescent="0.3">
      <c r="BTJ165" s="5">
        <f t="shared" ca="1" si="21"/>
        <v>278.92694027566807</v>
      </c>
      <c r="BTK165" s="4">
        <f t="shared" ca="1" si="22"/>
        <v>24.701221343126889</v>
      </c>
      <c r="BTL165" s="4">
        <v>0</v>
      </c>
      <c r="BTM165" s="3">
        <f t="shared" ca="1" si="23"/>
        <v>0</v>
      </c>
      <c r="BTN165" s="3">
        <f t="shared" ca="1" si="24"/>
        <v>6.8898360903104114</v>
      </c>
      <c r="BTO165" s="11">
        <v>0</v>
      </c>
    </row>
    <row r="166" spans="1882:1887" s="11" customFormat="1" x14ac:dyDescent="0.3">
      <c r="BTJ166" s="5">
        <f t="shared" ca="1" si="21"/>
        <v>279.97280110750177</v>
      </c>
      <c r="BTK166" s="4">
        <f t="shared" ca="1" si="22"/>
        <v>25.348837843895286</v>
      </c>
      <c r="BTL166" s="4">
        <v>0</v>
      </c>
      <c r="BTM166" s="3">
        <f t="shared" ca="1" si="23"/>
        <v>0</v>
      </c>
      <c r="BTN166" s="3">
        <f t="shared" ca="1" si="24"/>
        <v>7.0969851359752081</v>
      </c>
      <c r="BTO166" s="11">
        <v>0</v>
      </c>
    </row>
    <row r="167" spans="1882:1887" s="11" customFormat="1" x14ac:dyDescent="0.3">
      <c r="BTJ167" s="5">
        <f t="shared" ca="1" si="21"/>
        <v>281.00760909253796</v>
      </c>
      <c r="BTK167" s="4">
        <f t="shared" ca="1" si="22"/>
        <v>25.995453615949767</v>
      </c>
      <c r="BTL167" s="4">
        <v>0</v>
      </c>
      <c r="BTM167" s="3">
        <f t="shared" ca="1" si="23"/>
        <v>0</v>
      </c>
      <c r="BTN167" s="3">
        <f t="shared" ca="1" si="24"/>
        <v>7.3049202678940146</v>
      </c>
      <c r="BTO167" s="11">
        <v>0</v>
      </c>
    </row>
    <row r="168" spans="1882:1887" s="11" customFormat="1" x14ac:dyDescent="0.3">
      <c r="BTJ168" s="5">
        <f t="shared" ca="1" si="21"/>
        <v>282.03132337832932</v>
      </c>
      <c r="BTK168" s="4">
        <f t="shared" ca="1" si="22"/>
        <v>26.641043132006839</v>
      </c>
      <c r="BTL168" s="4">
        <v>0</v>
      </c>
      <c r="BTM168" s="3">
        <f t="shared" ca="1" si="23"/>
        <v>0</v>
      </c>
      <c r="BTN168" s="3">
        <f t="shared" ca="1" si="24"/>
        <v>7.51360865069904</v>
      </c>
      <c r="BTO168" s="11">
        <v>0</v>
      </c>
    </row>
    <row r="169" spans="1882:1887" s="11" customFormat="1" x14ac:dyDescent="0.3">
      <c r="BTJ169" s="5">
        <f t="shared" ca="1" si="21"/>
        <v>283.04390355038862</v>
      </c>
      <c r="BTK169" s="4">
        <f t="shared" ca="1" si="22"/>
        <v>27.285580905297827</v>
      </c>
      <c r="BTL169" s="4">
        <v>0</v>
      </c>
      <c r="BTM169" s="3">
        <f t="shared" ca="1" si="23"/>
        <v>0</v>
      </c>
      <c r="BTN169" s="3">
        <f t="shared" ca="1" si="24"/>
        <v>7.7230173300754439</v>
      </c>
      <c r="BTO169" s="11">
        <v>0</v>
      </c>
    </row>
    <row r="170" spans="1882:1887" s="11" customFormat="1" x14ac:dyDescent="0.3">
      <c r="BTJ170" s="5">
        <f t="shared" ca="1" si="21"/>
        <v>284.04530963378454</v>
      </c>
      <c r="BTK170" s="4">
        <f t="shared" ca="1" si="22"/>
        <v>27.929041490575074</v>
      </c>
      <c r="BTL170" s="4">
        <v>0</v>
      </c>
      <c r="BTM170" s="3">
        <f t="shared" ca="1" si="23"/>
        <v>0</v>
      </c>
      <c r="BTN170" s="3">
        <f t="shared" ca="1" si="24"/>
        <v>7.9331132379652116</v>
      </c>
      <c r="BTO170" s="11">
        <v>0</v>
      </c>
    </row>
    <row r="171" spans="1882:1887" s="11" customFormat="1" x14ac:dyDescent="0.3">
      <c r="BTJ171" s="5">
        <f t="shared" ca="1" si="21"/>
        <v>285.03550209471967</v>
      </c>
      <c r="BTK171" s="4">
        <f t="shared" ca="1" si="22"/>
        <v>28.571399485116448</v>
      </c>
      <c r="BTL171" s="4">
        <v>0</v>
      </c>
      <c r="BTM171" s="3">
        <f t="shared" ca="1" si="23"/>
        <v>0</v>
      </c>
      <c r="BTN171" s="3">
        <f t="shared" ca="1" si="24"/>
        <v>8.1438631977889813</v>
      </c>
      <c r="BTO171" s="11">
        <v>0</v>
      </c>
    </row>
    <row r="172" spans="1882:1887" s="11" customFormat="1" x14ac:dyDescent="0.3">
      <c r="BTJ172" s="5">
        <f t="shared" ca="1" si="21"/>
        <v>286.01444184209095</v>
      </c>
      <c r="BTK172" s="4">
        <f t="shared" ca="1" si="22"/>
        <v>29.212629529728225</v>
      </c>
      <c r="BTL172" s="4">
        <v>0</v>
      </c>
      <c r="BTM172" s="3">
        <f t="shared" ca="1" si="23"/>
        <v>0</v>
      </c>
      <c r="BTN172" s="3">
        <f t="shared" ca="1" si="24"/>
        <v>8.3552339296850029</v>
      </c>
      <c r="BTO172" s="11">
        <v>0</v>
      </c>
    </row>
    <row r="173" spans="1882:1887" s="11" customFormat="1" x14ac:dyDescent="0.3">
      <c r="BTJ173" s="5">
        <f t="shared" ca="1" si="21"/>
        <v>286.98209022903353</v>
      </c>
      <c r="BTK173" s="4">
        <f t="shared" ca="1" si="22"/>
        <v>29.852706309746207</v>
      </c>
      <c r="BTL173" s="4">
        <v>0</v>
      </c>
      <c r="BTM173" s="3">
        <f t="shared" ca="1" si="23"/>
        <v>0</v>
      </c>
      <c r="BTN173" s="3">
        <f t="shared" ca="1" si="24"/>
        <v>8.5671920557644246</v>
      </c>
      <c r="BTO173" s="11">
        <v>0</v>
      </c>
    </row>
    <row r="174" spans="1882:1887" s="11" customFormat="1" x14ac:dyDescent="0.3">
      <c r="BTJ174" s="5">
        <f t="shared" ca="1" si="21"/>
        <v>287.93840905444591</v>
      </c>
      <c r="BTK174" s="4">
        <f t="shared" ca="1" si="22"/>
        <v>30.491604556035096</v>
      </c>
      <c r="BTL174" s="4">
        <v>0</v>
      </c>
      <c r="BTM174" s="3">
        <f t="shared" ca="1" si="23"/>
        <v>0</v>
      </c>
      <c r="BTN174" s="3">
        <f t="shared" ca="1" si="24"/>
        <v>8.7797041053820397</v>
      </c>
      <c r="BTO174" s="11">
        <v>0</v>
      </c>
    </row>
    <row r="175" spans="1882:1887" s="11" customFormat="1" x14ac:dyDescent="0.3">
      <c r="BTJ175" s="5">
        <f t="shared" ca="1" si="21"/>
        <v>288.88336056449839</v>
      </c>
      <c r="BTK175" s="4">
        <f t="shared" ca="1" si="22"/>
        <v>31.129299045986102</v>
      </c>
      <c r="BTL175" s="4">
        <v>0</v>
      </c>
      <c r="BTM175" s="3">
        <f t="shared" ca="1" si="23"/>
        <v>0</v>
      </c>
      <c r="BTN175" s="3">
        <f t="shared" ca="1" si="24"/>
        <v>8.9927365204216994</v>
      </c>
      <c r="BTO175" s="11">
        <v>0</v>
      </c>
    </row>
    <row r="176" spans="1882:1887" s="11" customFormat="1" x14ac:dyDescent="0.3">
      <c r="BTJ176" s="5">
        <f t="shared" ca="1" si="21"/>
        <v>289.81690745412322</v>
      </c>
      <c r="BTK176" s="4">
        <f t="shared" ca="1" si="22"/>
        <v>31.765764604512672</v>
      </c>
      <c r="BTL176" s="4">
        <v>0</v>
      </c>
      <c r="BTM176" s="3">
        <f t="shared" ca="1" si="23"/>
        <v>0</v>
      </c>
      <c r="BTN176" s="3">
        <f t="shared" ca="1" si="24"/>
        <v>9.206255660595513</v>
      </c>
      <c r="BTO176" s="11">
        <v>0</v>
      </c>
    </row>
    <row r="177" spans="1882:1887" s="11" customFormat="1" x14ac:dyDescent="0.3">
      <c r="BTJ177" s="5">
        <f t="shared" ca="1" si="21"/>
        <v>290.73901286848781</v>
      </c>
      <c r="BTK177" s="4">
        <f t="shared" ca="1" si="22"/>
        <v>32.400976105044336</v>
      </c>
      <c r="BTL177" s="4">
        <v>0</v>
      </c>
      <c r="BTM177" s="3">
        <f t="shared" ca="1" si="23"/>
        <v>0</v>
      </c>
      <c r="BTN177" s="3">
        <f t="shared" ca="1" si="24"/>
        <v>9.4202278087560511</v>
      </c>
      <c r="BTO177" s="11">
        <v>0</v>
      </c>
    </row>
    <row r="178" spans="1882:1887" s="11" customFormat="1" x14ac:dyDescent="0.3">
      <c r="BTJ178" s="5">
        <f t="shared" ca="1" si="21"/>
        <v>291.64964040444937</v>
      </c>
      <c r="BTK178" s="4">
        <f t="shared" ca="1" si="22"/>
        <v>33.034908470518751</v>
      </c>
      <c r="BTL178" s="4">
        <v>0</v>
      </c>
      <c r="BTM178" s="3">
        <f t="shared" ca="1" si="23"/>
        <v>0</v>
      </c>
      <c r="BTN178" s="3">
        <f t="shared" ca="1" si="24"/>
        <v>9.6346191762206921</v>
      </c>
      <c r="BTO178" s="11">
        <v>0</v>
      </c>
    </row>
    <row r="179" spans="1882:1887" s="11" customFormat="1" x14ac:dyDescent="0.3">
      <c r="BTJ179" s="5">
        <f t="shared" ca="1" si="21"/>
        <v>292.54875411199185</v>
      </c>
      <c r="BTK179" s="4">
        <f t="shared" ca="1" si="22"/>
        <v>33.667536674371568</v>
      </c>
      <c r="BTL179" s="4">
        <v>0</v>
      </c>
      <c r="BTM179" s="3">
        <f t="shared" ca="1" si="23"/>
        <v>0</v>
      </c>
      <c r="BTN179" s="3">
        <f t="shared" ca="1" si="24"/>
        <v>9.849395908107196</v>
      </c>
      <c r="BTO179" s="11">
        <v>0</v>
      </c>
    </row>
    <row r="180" spans="1882:1887" s="11" customFormat="1" x14ac:dyDescent="0.3">
      <c r="BTJ180" s="5">
        <f t="shared" ca="1" si="21"/>
        <v>293.43631849564576</v>
      </c>
      <c r="BTK180" s="4">
        <f t="shared" ca="1" si="22"/>
        <v>34.298835741524542</v>
      </c>
      <c r="BTL180" s="4">
        <v>0</v>
      </c>
      <c r="BTM180" s="3">
        <f t="shared" ca="1" si="23"/>
        <v>0</v>
      </c>
      <c r="BTN180" s="3">
        <f t="shared" ca="1" si="24"/>
        <v>10.064524088679836</v>
      </c>
      <c r="BTO180" s="11">
        <v>0</v>
      </c>
    </row>
    <row r="181" spans="1882:1887" s="11" customFormat="1" x14ac:dyDescent="0.3">
      <c r="BTJ181" s="5">
        <f t="shared" ca="1" si="21"/>
        <v>294.31229851588893</v>
      </c>
      <c r="BTK181" s="4">
        <f t="shared" ca="1" si="22"/>
        <v>34.928780749371455</v>
      </c>
      <c r="BTL181" s="4">
        <v>0</v>
      </c>
      <c r="BTM181" s="3">
        <f t="shared" ca="1" si="23"/>
        <v>0</v>
      </c>
      <c r="BTN181" s="3">
        <f t="shared" ca="1" si="24"/>
        <v>10.279969746705046</v>
      </c>
      <c r="BTO181" s="11">
        <v>0</v>
      </c>
    </row>
    <row r="182" spans="1882:1887" s="11" customFormat="1" x14ac:dyDescent="0.3">
      <c r="BTJ182" s="5">
        <f t="shared" ca="1" si="21"/>
        <v>295.17665959052994</v>
      </c>
      <c r="BTK182" s="4">
        <f t="shared" ca="1" si="22"/>
        <v>35.557346828762029</v>
      </c>
      <c r="BTL182" s="4">
        <v>0</v>
      </c>
      <c r="BTM182" s="3">
        <f t="shared" ca="1" si="23"/>
        <v>0</v>
      </c>
      <c r="BTN182" s="3">
        <f t="shared" ca="1" si="24"/>
        <v>10.495698860815899</v>
      </c>
      <c r="BTO182" s="11">
        <v>0</v>
      </c>
    </row>
    <row r="183" spans="1882:1887" s="11" customFormat="1" x14ac:dyDescent="0.3">
      <c r="BTJ183" s="5">
        <f t="shared" ca="1" si="21"/>
        <v>296.02936759607383</v>
      </c>
      <c r="BTK183" s="4">
        <f t="shared" ca="1" si="22"/>
        <v>36.184509164983744</v>
      </c>
      <c r="BTL183" s="4">
        <v>0</v>
      </c>
      <c r="BTM183" s="3">
        <f t="shared" ca="1" si="23"/>
        <v>0</v>
      </c>
      <c r="BTN183" s="3">
        <f t="shared" ca="1" si="24"/>
        <v>10.711677364884476</v>
      </c>
      <c r="BTO183" s="11">
        <v>0</v>
      </c>
    </row>
    <row r="184" spans="1882:1887" s="11" customFormat="1" x14ac:dyDescent="0.3">
      <c r="BTJ184" s="5">
        <f t="shared" ca="1" si="21"/>
        <v>296.87038886906845</v>
      </c>
      <c r="BTK184" s="4">
        <f t="shared" ca="1" si="22"/>
        <v>36.810242998741423</v>
      </c>
      <c r="BTL184" s="4">
        <v>0</v>
      </c>
      <c r="BTM184" s="3">
        <f t="shared" ca="1" si="23"/>
        <v>0</v>
      </c>
      <c r="BTN184" s="3">
        <f t="shared" ca="1" si="24"/>
        <v>10.927871153401272</v>
      </c>
      <c r="BTO184" s="11">
        <v>0</v>
      </c>
    </row>
    <row r="185" spans="1882:1887" s="11" customFormat="1" x14ac:dyDescent="0.3">
      <c r="BTJ185" s="5">
        <f t="shared" ca="1" si="21"/>
        <v>297.699690207434</v>
      </c>
      <c r="BTK185" s="4">
        <f t="shared" ca="1" si="22"/>
        <v>37.434523627134737</v>
      </c>
      <c r="BTL185" s="4">
        <v>0</v>
      </c>
      <c r="BTM185" s="3">
        <f t="shared" ca="1" si="23"/>
        <v>0</v>
      </c>
      <c r="BTN185" s="3">
        <f t="shared" ca="1" si="24"/>
        <v>11.14424608686088</v>
      </c>
      <c r="BTO185" s="11">
        <v>0</v>
      </c>
    </row>
    <row r="186" spans="1882:1887" s="11" customFormat="1" x14ac:dyDescent="0.3">
      <c r="BTJ186" s="5">
        <f t="shared" ca="1" si="21"/>
        <v>298.51723887177377</v>
      </c>
      <c r="BTK186" s="4">
        <f t="shared" ca="1" si="22"/>
        <v>38.057326404633436</v>
      </c>
      <c r="BTL186" s="4">
        <v>0</v>
      </c>
      <c r="BTM186" s="3">
        <f t="shared" ca="1" si="23"/>
        <v>0</v>
      </c>
      <c r="BTN186" s="3">
        <f t="shared" ca="1" si="24"/>
        <v>11.360767997153022</v>
      </c>
      <c r="BTO186" s="11">
        <v>0</v>
      </c>
    </row>
    <row r="187" spans="1882:1887" s="11" customFormat="1" x14ac:dyDescent="0.3">
      <c r="BTJ187" s="5">
        <f t="shared" ca="1" si="21"/>
        <v>299.32300258666618</v>
      </c>
      <c r="BTK187" s="4">
        <f t="shared" ca="1" si="22"/>
        <v>38.678626744050241</v>
      </c>
      <c r="BTL187" s="4">
        <v>0</v>
      </c>
      <c r="BTM187" s="3">
        <f t="shared" ca="1" si="23"/>
        <v>0</v>
      </c>
      <c r="BTN187" s="3">
        <f t="shared" ca="1" si="24"/>
        <v>11.577402692958048</v>
      </c>
      <c r="BTO187" s="11">
        <v>0</v>
      </c>
    </row>
    <row r="188" spans="1882:1887" s="11" customFormat="1" x14ac:dyDescent="0.3">
      <c r="BTJ188" s="5">
        <f t="shared" ca="1" si="21"/>
        <v>300.11694954193962</v>
      </c>
      <c r="BTK188" s="4">
        <f t="shared" ca="1" si="22"/>
        <v>39.298400117511626</v>
      </c>
      <c r="BTL188" s="4">
        <v>0</v>
      </c>
      <c r="BTM188" s="3">
        <f t="shared" ca="1" si="23"/>
        <v>0</v>
      </c>
      <c r="BTN188" s="3">
        <f t="shared" ca="1" si="24"/>
        <v>11.794115965146192</v>
      </c>
      <c r="BTO188" s="11">
        <v>0</v>
      </c>
    </row>
    <row r="189" spans="1882:1887" s="11" customFormat="1" x14ac:dyDescent="0.3">
      <c r="BTJ189" s="5">
        <f t="shared" ca="1" si="21"/>
        <v>300.89904839392761</v>
      </c>
      <c r="BTK189" s="4">
        <f t="shared" ca="1" si="22"/>
        <v>39.916622057426004</v>
      </c>
      <c r="BTL189" s="4">
        <v>0</v>
      </c>
      <c r="BTM189" s="3">
        <f t="shared" ca="1" si="23"/>
        <v>0</v>
      </c>
      <c r="BTN189" s="3">
        <f t="shared" ca="1" si="24"/>
        <v>12.010873592179545</v>
      </c>
      <c r="BTO189" s="11">
        <v>0</v>
      </c>
    </row>
    <row r="190" spans="1882:1887" s="11" customFormat="1" x14ac:dyDescent="0.3">
      <c r="BTJ190" s="5">
        <f t="shared" ca="1" si="21"/>
        <v>301.66926826670675</v>
      </c>
      <c r="BTK190" s="4">
        <f t="shared" ca="1" si="22"/>
        <v>40.533268157449761</v>
      </c>
      <c r="BTL190" s="4">
        <v>0</v>
      </c>
      <c r="BTM190" s="3">
        <f t="shared" ca="1" si="23"/>
        <v>0</v>
      </c>
      <c r="BTN190" s="3">
        <f t="shared" ca="1" si="24"/>
        <v>12.227641345516075</v>
      </c>
      <c r="BTO190" s="11">
        <v>0</v>
      </c>
    </row>
    <row r="191" spans="1882:1887" s="11" customFormat="1" x14ac:dyDescent="0.3">
      <c r="BTJ191" s="5">
        <f t="shared" ca="1" si="21"/>
        <v>302.42757875331517</v>
      </c>
      <c r="BTK191" s="4">
        <f t="shared" ca="1" si="22"/>
        <v>41.148314073450734</v>
      </c>
      <c r="BTL191" s="4">
        <v>0</v>
      </c>
      <c r="BTM191" s="3">
        <f t="shared" ca="1" si="23"/>
        <v>0</v>
      </c>
      <c r="BTN191" s="3">
        <f t="shared" ca="1" si="24"/>
        <v>12.444384995014669</v>
      </c>
      <c r="BTO191" s="11">
        <v>0</v>
      </c>
    </row>
    <row r="192" spans="1882:1887" s="11" customFormat="1" x14ac:dyDescent="0.3">
      <c r="BTJ192" s="5">
        <f t="shared" ca="1" si="21"/>
        <v>303.17394991695346</v>
      </c>
      <c r="BTK192" s="4">
        <f t="shared" ca="1" si="22"/>
        <v>41.761735524469287</v>
      </c>
      <c r="BTL192" s="4">
        <v>0</v>
      </c>
      <c r="BTM192" s="3">
        <f t="shared" ca="1" si="23"/>
        <v>0</v>
      </c>
      <c r="BTN192" s="3">
        <f t="shared" ca="1" si="24"/>
        <v>12.661070314340508</v>
      </c>
      <c r="BTO192" s="11">
        <v>0</v>
      </c>
    </row>
    <row r="193" spans="1882:1887" s="11" customFormat="1" x14ac:dyDescent="0.3">
      <c r="BTJ193" s="5">
        <f t="shared" ref="BTJ193:BTJ256" ca="1" si="25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303.90835229216594</v>
      </c>
      <c r="BTK193" s="4">
        <f t="shared" ref="BTK193:BTK256" ca="1" si="26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42.373508293676871</v>
      </c>
      <c r="BTL193" s="4">
        <v>0</v>
      </c>
      <c r="BTM193" s="3">
        <f t="shared" ref="BTM193:BTM256" ca="1" si="27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93" s="3">
        <f t="shared" ref="BTN193:BTN256" ca="1" si="28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12.877663086369767</v>
      </c>
      <c r="BTO193" s="11">
        <v>0</v>
      </c>
    </row>
    <row r="194" spans="1882:1887" s="11" customFormat="1" x14ac:dyDescent="0.3">
      <c r="BTJ194" s="5">
        <f t="shared" ca="1" si="25"/>
        <v>304.63075688600441</v>
      </c>
      <c r="BTK194" s="4">
        <f t="shared" ca="1" si="26"/>
        <v>42.983608229332091</v>
      </c>
      <c r="BTL194" s="4">
        <v>0</v>
      </c>
      <c r="BTM194" s="3">
        <f t="shared" ca="1" si="27"/>
        <v>0</v>
      </c>
      <c r="BTN194" s="3">
        <f t="shared" ca="1" si="28"/>
        <v>13.094129108592922</v>
      </c>
      <c r="BTO194" s="11">
        <v>0</v>
      </c>
    </row>
    <row r="195" spans="1882:1887" s="11" customFormat="1" x14ac:dyDescent="0.3">
      <c r="BTJ195" s="5">
        <f t="shared" ca="1" si="25"/>
        <v>305.34113517917234</v>
      </c>
      <c r="BTK195" s="4">
        <f t="shared" ca="1" si="26"/>
        <v>43.592011245734149</v>
      </c>
      <c r="BTL195" s="4">
        <v>0</v>
      </c>
      <c r="BTM195" s="3">
        <f t="shared" ca="1" si="27"/>
        <v>0</v>
      </c>
      <c r="BTN195" s="3">
        <f t="shared" ca="1" si="28"/>
        <v>13.310434198515711</v>
      </c>
      <c r="BTO195" s="11">
        <v>0</v>
      </c>
    </row>
    <row r="196" spans="1882:1887" s="11" customFormat="1" x14ac:dyDescent="0.3">
      <c r="BTJ196" s="5">
        <f t="shared" ca="1" si="25"/>
        <v>306.03945912715119</v>
      </c>
      <c r="BTK196" s="4">
        <f t="shared" ca="1" si="26"/>
        <v>44.198693324173703</v>
      </c>
      <c r="BTL196" s="4">
        <v>0</v>
      </c>
      <c r="BTM196" s="3">
        <f t="shared" ca="1" si="27"/>
        <v>0</v>
      </c>
      <c r="BTN196" s="3">
        <f t="shared" ca="1" si="28"/>
        <v>13.526544199056948</v>
      </c>
      <c r="BTO196" s="11">
        <v>0</v>
      </c>
    </row>
    <row r="197" spans="1882:1887" s="11" customFormat="1" x14ac:dyDescent="0.3">
      <c r="BTJ197" s="5">
        <f t="shared" ca="1" si="25"/>
        <v>306.7257011613072</v>
      </c>
      <c r="BTK197" s="4">
        <f t="shared" ca="1" si="26"/>
        <v>44.803630513881103</v>
      </c>
      <c r="BTL197" s="4">
        <v>0</v>
      </c>
      <c r="BTM197" s="3">
        <f t="shared" ca="1" si="27"/>
        <v>0</v>
      </c>
      <c r="BTN197" s="3">
        <f t="shared" ca="1" si="28"/>
        <v>13.742424983942319</v>
      </c>
      <c r="BTO197" s="11">
        <v>0</v>
      </c>
    </row>
    <row r="198" spans="1882:1887" s="11" customFormat="1" x14ac:dyDescent="0.3">
      <c r="BTJ198" s="5">
        <f t="shared" ca="1" si="25"/>
        <v>307.39983418997991</v>
      </c>
      <c r="BTK198" s="4">
        <f t="shared" ca="1" si="26"/>
        <v>45.406798932971917</v>
      </c>
      <c r="BTL198" s="4">
        <v>0</v>
      </c>
      <c r="BTM198" s="3">
        <f t="shared" ca="1" si="27"/>
        <v>0</v>
      </c>
      <c r="BTN198" s="3">
        <f t="shared" ca="1" si="28"/>
        <v>13.958042463093324</v>
      </c>
      <c r="BTO198" s="11">
        <v>0</v>
      </c>
    </row>
    <row r="199" spans="1882:1887" s="11" customFormat="1" x14ac:dyDescent="0.3">
      <c r="BTJ199" s="5">
        <f t="shared" ca="1" si="25"/>
        <v>308.06183159955162</v>
      </c>
      <c r="BTK199" s="4">
        <f t="shared" ca="1" si="26"/>
        <v>46.008174769389747</v>
      </c>
      <c r="BTL199" s="4">
        <v>0</v>
      </c>
      <c r="BTM199" s="3">
        <f t="shared" ca="1" si="27"/>
        <v>0</v>
      </c>
      <c r="BTN199" s="3">
        <f t="shared" ca="1" si="28"/>
        <v>14.173362588010484</v>
      </c>
      <c r="BTO199" s="11">
        <v>0</v>
      </c>
    </row>
    <row r="200" spans="1882:1887" s="11" customFormat="1" x14ac:dyDescent="0.3">
      <c r="BTJ200" s="5">
        <f t="shared" ca="1" si="25"/>
        <v>308.71166725549813</v>
      </c>
      <c r="BTK200" s="4">
        <f t="shared" ca="1" si="26"/>
        <v>46.607734281846298</v>
      </c>
      <c r="BTL200" s="4">
        <v>0</v>
      </c>
      <c r="BTM200" s="3">
        <f t="shared" ca="1" si="27"/>
        <v>0</v>
      </c>
      <c r="BTN200" s="3">
        <f t="shared" ca="1" si="28"/>
        <v>14.388351357150007</v>
      </c>
      <c r="BTO200" s="11">
        <v>0</v>
      </c>
    </row>
    <row r="201" spans="1882:1887" s="11" customFormat="1" x14ac:dyDescent="0.3">
      <c r="BTJ201" s="5">
        <f t="shared" ca="1" si="25"/>
        <v>309.34931550342037</v>
      </c>
      <c r="BTK201" s="4">
        <f t="shared" ca="1" si="26"/>
        <v>47.205453800758619</v>
      </c>
      <c r="BTL201" s="4">
        <v>0</v>
      </c>
      <c r="BTM201" s="3">
        <f t="shared" ca="1" si="27"/>
        <v>0</v>
      </c>
      <c r="BTN201" s="3">
        <f t="shared" ca="1" si="28"/>
        <v>14.602974821293012</v>
      </c>
      <c r="BTO201" s="11">
        <v>0</v>
      </c>
    </row>
    <row r="202" spans="1882:1887" s="11" customFormat="1" x14ac:dyDescent="0.3">
      <c r="BTJ202" s="5">
        <f t="shared" ca="1" si="25"/>
        <v>309.97475117005746</v>
      </c>
      <c r="BTK202" s="4">
        <f t="shared" ca="1" si="26"/>
        <v>47.801309729183586</v>
      </c>
      <c r="BTL202" s="4">
        <v>0</v>
      </c>
      <c r="BTM202" s="3">
        <f t="shared" ca="1" si="27"/>
        <v>0</v>
      </c>
      <c r="BTN202" s="3">
        <f t="shared" ca="1" si="28"/>
        <v>14.817199088906529</v>
      </c>
      <c r="BTO202" s="11">
        <v>0</v>
      </c>
    </row>
    <row r="203" spans="1882:1887" s="11" customFormat="1" x14ac:dyDescent="0.3">
      <c r="BTJ203" s="5">
        <f t="shared" ca="1" si="25"/>
        <v>310.58794956428011</v>
      </c>
      <c r="BTK203" s="4">
        <f t="shared" ca="1" si="26"/>
        <v>48.395278543749384</v>
      </c>
      <c r="BTL203" s="4">
        <v>0</v>
      </c>
      <c r="BTM203" s="3">
        <f t="shared" ca="1" si="27"/>
        <v>0</v>
      </c>
      <c r="BTN203" s="3">
        <f t="shared" ca="1" si="28"/>
        <v>15.030990331495321</v>
      </c>
      <c r="BTO203" s="11">
        <v>0</v>
      </c>
    </row>
    <row r="204" spans="1882:1887" s="11" customFormat="1" x14ac:dyDescent="0.3">
      <c r="BTJ204" s="5">
        <f t="shared" ca="1" si="25"/>
        <v>311.1888864780658</v>
      </c>
      <c r="BTK204" s="4">
        <f t="shared" ca="1" si="26"/>
        <v>48.98733679558427</v>
      </c>
      <c r="BTL204" s="4">
        <v>0</v>
      </c>
      <c r="BTM204" s="3">
        <f t="shared" ca="1" si="27"/>
        <v>0</v>
      </c>
      <c r="BTN204" s="3">
        <f t="shared" ca="1" si="28"/>
        <v>15.24431478894385</v>
      </c>
      <c r="BTO204" s="11">
        <v>0</v>
      </c>
    </row>
    <row r="205" spans="1882:1887" s="11" customFormat="1" x14ac:dyDescent="0.3">
      <c r="BTJ205" s="5">
        <f t="shared" ca="1" si="25"/>
        <v>311.77753818745396</v>
      </c>
      <c r="BTK205" s="4">
        <f t="shared" ca="1" si="26"/>
        <v>49.577461111242215</v>
      </c>
      <c r="BTL205" s="4">
        <v>0</v>
      </c>
      <c r="BTM205" s="3">
        <f t="shared" ca="1" si="27"/>
        <v>0</v>
      </c>
      <c r="BTN205" s="3">
        <f t="shared" ca="1" si="28"/>
        <v>15.457138774847333</v>
      </c>
      <c r="BTO205" s="11">
        <v>0</v>
      </c>
    </row>
    <row r="206" spans="1882:1887" s="11" customFormat="1" x14ac:dyDescent="0.3">
      <c r="BTJ206" s="5">
        <f t="shared" ca="1" si="25"/>
        <v>312.35388145348315</v>
      </c>
      <c r="BTK206" s="4">
        <f t="shared" ca="1" si="26"/>
        <v>50.1656281936257</v>
      </c>
      <c r="BTL206" s="4">
        <v>0</v>
      </c>
      <c r="BTM206" s="3">
        <f t="shared" ca="1" si="27"/>
        <v>0</v>
      </c>
      <c r="BTN206" s="3">
        <f t="shared" ca="1" si="28"/>
        <v>15.669428681831274</v>
      </c>
      <c r="BTO206" s="11">
        <v>0</v>
      </c>
    </row>
    <row r="207" spans="1882:1887" s="11" customFormat="1" x14ac:dyDescent="0.3">
      <c r="BTJ207" s="5">
        <f t="shared" ca="1" si="25"/>
        <v>312.91789352310809</v>
      </c>
      <c r="BTK207" s="4">
        <f t="shared" ca="1" si="26"/>
        <v>50.751814822905423</v>
      </c>
      <c r="BTL207" s="4">
        <v>0</v>
      </c>
      <c r="BTM207" s="3">
        <f t="shared" ca="1" si="27"/>
        <v>0</v>
      </c>
      <c r="BTN207" s="3">
        <f t="shared" ca="1" si="28"/>
        <v>15.881150986858419</v>
      </c>
      <c r="BTO207" s="11">
        <v>0</v>
      </c>
    </row>
    <row r="208" spans="1882:1887" s="11" customFormat="1" x14ac:dyDescent="0.3">
      <c r="BTJ208" s="5">
        <f t="shared" ca="1" si="25"/>
        <v>313.46955213009795</v>
      </c>
      <c r="BTK208" s="4">
        <f t="shared" ca="1" si="26"/>
        <v>51.335997857436958</v>
      </c>
      <c r="BTL208" s="4">
        <v>0</v>
      </c>
      <c r="BTM208" s="3">
        <f t="shared" ca="1" si="27"/>
        <v>0</v>
      </c>
      <c r="BTN208" s="3">
        <f t="shared" ca="1" si="28"/>
        <v>16.092272256522431</v>
      </c>
      <c r="BTO208" s="11">
        <v>0</v>
      </c>
    </row>
    <row r="209" spans="1882:1887" s="11" customFormat="1" x14ac:dyDescent="0.3">
      <c r="BTJ209" s="5">
        <f t="shared" ca="1" si="25"/>
        <v>314.0088354959156</v>
      </c>
      <c r="BTK209" s="4">
        <f t="shared" ca="1" si="26"/>
        <v>51.91815423467439</v>
      </c>
      <c r="BTL209" s="4">
        <v>0</v>
      </c>
      <c r="BTM209" s="3">
        <f t="shared" ca="1" si="27"/>
        <v>0</v>
      </c>
      <c r="BTN209" s="3">
        <f t="shared" ca="1" si="28"/>
        <v>16.302759152327443</v>
      </c>
      <c r="BTO209" s="11">
        <v>0</v>
      </c>
    </row>
    <row r="210" spans="1882:1887" s="11" customFormat="1" x14ac:dyDescent="0.3">
      <c r="BTJ210" s="5">
        <f t="shared" ca="1" si="25"/>
        <v>314.53572233057713</v>
      </c>
      <c r="BTK210" s="4">
        <f t="shared" ca="1" si="26"/>
        <v>52.498260972080743</v>
      </c>
      <c r="BTL210" s="4">
        <v>0</v>
      </c>
      <c r="BTM210" s="3">
        <f t="shared" ca="1" si="27"/>
        <v>0</v>
      </c>
      <c r="BTN210" s="3">
        <f t="shared" ca="1" si="28"/>
        <v>16.512578435952562</v>
      </c>
      <c r="BTO210" s="11">
        <v>0</v>
      </c>
    </row>
    <row r="211" spans="1882:1887" s="11" customFormat="1" x14ac:dyDescent="0.3">
      <c r="BTJ211" s="5">
        <f t="shared" ca="1" si="25"/>
        <v>315.05019183349242</v>
      </c>
      <c r="BTK211" s="4">
        <f t="shared" ca="1" si="26"/>
        <v>53.076295168035344</v>
      </c>
      <c r="BTL211" s="4">
        <v>0</v>
      </c>
      <c r="BTM211" s="3">
        <f t="shared" ca="1" si="27"/>
        <v>0</v>
      </c>
      <c r="BTN211" s="3">
        <f t="shared" ca="1" si="28"/>
        <v>16.721696974500603</v>
      </c>
      <c r="BTO211" s="11">
        <v>0</v>
      </c>
    </row>
    <row r="212" spans="1882:1887" s="11" customFormat="1" x14ac:dyDescent="0.3">
      <c r="BTJ212" s="5">
        <f t="shared" ca="1" si="25"/>
        <v>315.55222369428651</v>
      </c>
      <c r="BTK212" s="4">
        <f t="shared" ca="1" si="26"/>
        <v>53.652234002737899</v>
      </c>
      <c r="BTL212" s="4">
        <v>0</v>
      </c>
      <c r="BTM212" s="3">
        <f t="shared" ca="1" si="27"/>
        <v>0</v>
      </c>
      <c r="BTN212" s="3">
        <f t="shared" ca="1" si="28"/>
        <v>16.930081745730153</v>
      </c>
      <c r="BTO212" s="11">
        <v>0</v>
      </c>
    </row>
    <row r="213" spans="1882:1887" s="11" customFormat="1" x14ac:dyDescent="0.3">
      <c r="BTJ213" s="5">
        <f t="shared" ca="1" si="25"/>
        <v>316.04179809360107</v>
      </c>
      <c r="BTK213" s="4">
        <f t="shared" ca="1" si="26"/>
        <v>54.226054739109351</v>
      </c>
      <c r="BTL213" s="4">
        <v>0</v>
      </c>
      <c r="BTM213" s="3">
        <f t="shared" ca="1" si="27"/>
        <v>0</v>
      </c>
      <c r="BTN213" s="3">
        <f t="shared" ca="1" si="28"/>
        <v>17.137699843270159</v>
      </c>
      <c r="BTO213" s="11">
        <v>0</v>
      </c>
    </row>
    <row r="214" spans="1882:1887" s="11" customFormat="1" x14ac:dyDescent="0.3">
      <c r="BTJ214" s="5">
        <f t="shared" ca="1" si="25"/>
        <v>316.51889570387715</v>
      </c>
      <c r="BTK214" s="4">
        <f t="shared" ca="1" si="26"/>
        <v>54.797734723689594</v>
      </c>
      <c r="BTL214" s="4">
        <v>0</v>
      </c>
      <c r="BTM214" s="3">
        <f t="shared" ca="1" si="27"/>
        <v>0</v>
      </c>
      <c r="BTN214" s="3">
        <f t="shared" ca="1" si="28"/>
        <v>17.344518481816234</v>
      </c>
      <c r="BTO214" s="11">
        <v>0</v>
      </c>
    </row>
    <row r="215" spans="1882:1887" s="11" customFormat="1" x14ac:dyDescent="0.3">
      <c r="BTJ215" s="5">
        <f t="shared" ca="1" si="25"/>
        <v>316.98349769011799</v>
      </c>
      <c r="BTK215" s="4">
        <f t="shared" ca="1" si="26"/>
        <v>55.367251387531702</v>
      </c>
      <c r="BTL215" s="4">
        <v>0</v>
      </c>
      <c r="BTM215" s="3">
        <f t="shared" ca="1" si="27"/>
        <v>0</v>
      </c>
      <c r="BTN215" s="3">
        <f t="shared" ca="1" si="28"/>
        <v>17.550505002307837</v>
      </c>
      <c r="BTO215" s="11">
        <v>0</v>
      </c>
    </row>
    <row r="216" spans="1882:1887" s="11" customFormat="1" x14ac:dyDescent="0.3">
      <c r="BTJ216" s="5">
        <f t="shared" ca="1" si="25"/>
        <v>317.43558571063267</v>
      </c>
      <c r="BTK216" s="4">
        <f t="shared" ca="1" si="26"/>
        <v>55.934582247092919</v>
      </c>
      <c r="BTL216" s="4">
        <v>0</v>
      </c>
      <c r="BTM216" s="3">
        <f t="shared" ca="1" si="27"/>
        <v>0</v>
      </c>
      <c r="BTN216" s="3">
        <f t="shared" ca="1" si="28"/>
        <v>17.755626877085493</v>
      </c>
      <c r="BTO216" s="11">
        <v>0</v>
      </c>
    </row>
    <row r="217" spans="1882:1887" s="11" customFormat="1" x14ac:dyDescent="0.3">
      <c r="BTJ217" s="5">
        <f t="shared" ca="1" si="25"/>
        <v>317.87514191776035</v>
      </c>
      <c r="BTK217" s="4">
        <f t="shared" ca="1" si="26"/>
        <v>56.499704905122393</v>
      </c>
      <c r="BTL217" s="4">
        <v>0</v>
      </c>
      <c r="BTM217" s="3">
        <f t="shared" ca="1" si="27"/>
        <v>0</v>
      </c>
      <c r="BTN217" s="3">
        <f t="shared" ca="1" si="28"/>
        <v>17.959851715027362</v>
      </c>
      <c r="BTO217" s="11">
        <v>0</v>
      </c>
    </row>
    <row r="218" spans="1882:1887" s="11" customFormat="1" x14ac:dyDescent="0.3">
      <c r="BTJ218" s="5">
        <f t="shared" ca="1" si="25"/>
        <v>318.30214895857449</v>
      </c>
      <c r="BTK218" s="4">
        <f t="shared" ca="1" si="26"/>
        <v>57.06259705154519</v>
      </c>
      <c r="BTL218" s="4">
        <v>0</v>
      </c>
      <c r="BTM218" s="3">
        <f t="shared" ca="1" si="27"/>
        <v>0</v>
      </c>
      <c r="BTN218" s="3">
        <f t="shared" ca="1" si="28"/>
        <v>18.163147266664051</v>
      </c>
      <c r="BTO218" s="11">
        <v>0</v>
      </c>
    </row>
    <row r="219" spans="1882:1887" s="11" customFormat="1" x14ac:dyDescent="0.3">
      <c r="BTJ219" s="5">
        <f t="shared" ca="1" si="25"/>
        <v>318.71658997556835</v>
      </c>
      <c r="BTK219" s="4">
        <f t="shared" ca="1" si="26"/>
        <v>57.623236464343222</v>
      </c>
      <c r="BTL219" s="4">
        <v>0</v>
      </c>
      <c r="BTM219" s="3">
        <f t="shared" ca="1" si="27"/>
        <v>0</v>
      </c>
      <c r="BTN219" s="3">
        <f t="shared" ca="1" si="28"/>
        <v>18.365481429271298</v>
      </c>
      <c r="BTO219" s="11">
        <v>0</v>
      </c>
    </row>
    <row r="220" spans="1882:1887" s="11" customFormat="1" x14ac:dyDescent="0.3">
      <c r="BTJ220" s="5">
        <f t="shared" ca="1" si="25"/>
        <v>319.11844860732015</v>
      </c>
      <c r="BTK220" s="4">
        <f t="shared" ca="1" si="26"/>
        <v>58.181601010432416</v>
      </c>
      <c r="BTL220" s="4">
        <v>0</v>
      </c>
      <c r="BTM220" s="3">
        <f t="shared" ca="1" si="27"/>
        <v>0</v>
      </c>
      <c r="BTN220" s="3">
        <f t="shared" ca="1" si="28"/>
        <v>18.566822251939286</v>
      </c>
      <c r="BTO220" s="11">
        <v>0</v>
      </c>
    </row>
    <row r="221" spans="1882:1887" s="11" customFormat="1" x14ac:dyDescent="0.3">
      <c r="BTJ221" s="5">
        <f t="shared" ca="1" si="25"/>
        <v>319.50770898913925</v>
      </c>
      <c r="BTK221" s="4">
        <f t="shared" ca="1" si="26"/>
        <v>58.737668646536584</v>
      </c>
      <c r="BTL221" s="4">
        <v>0</v>
      </c>
      <c r="BTM221" s="3">
        <f t="shared" ca="1" si="27"/>
        <v>0</v>
      </c>
      <c r="BTN221" s="3">
        <f t="shared" ca="1" si="28"/>
        <v>18.767137940618099</v>
      </c>
      <c r="BTO221" s="11">
        <v>0</v>
      </c>
    </row>
    <row r="222" spans="1882:1887" s="11" customFormat="1" x14ac:dyDescent="0.3">
      <c r="BTJ222" s="5">
        <f t="shared" ca="1" si="25"/>
        <v>319.88435575369232</v>
      </c>
      <c r="BTK222" s="4">
        <f t="shared" ca="1" si="26"/>
        <v>59.291417420057584</v>
      </c>
      <c r="BTL222" s="4">
        <v>0</v>
      </c>
      <c r="BTM222" s="3">
        <f t="shared" ca="1" si="27"/>
        <v>0</v>
      </c>
      <c r="BTN222" s="3">
        <f t="shared" ca="1" si="28"/>
        <v>18.966396863138367</v>
      </c>
      <c r="BTO222" s="11">
        <v>0</v>
      </c>
    </row>
    <row r="223" spans="1882:1887" s="11" customFormat="1" x14ac:dyDescent="0.3">
      <c r="BTJ223" s="5">
        <f t="shared" ca="1" si="25"/>
        <v>320.24837403160996</v>
      </c>
      <c r="BTK223" s="4">
        <f t="shared" ca="1" si="26"/>
        <v>59.842825469941992</v>
      </c>
      <c r="BTL223" s="4">
        <v>0</v>
      </c>
      <c r="BTM223" s="3">
        <f t="shared" ca="1" si="27"/>
        <v>0</v>
      </c>
      <c r="BTN223" s="3">
        <f t="shared" ca="1" si="28"/>
        <v>19.164567554206336</v>
      </c>
      <c r="BTO223" s="11">
        <v>0</v>
      </c>
    </row>
    <row r="224" spans="1882:1887" s="11" customFormat="1" x14ac:dyDescent="0.3">
      <c r="BTJ224" s="5">
        <f t="shared" ca="1" si="25"/>
        <v>320.59974945207387</v>
      </c>
      <c r="BTK224" s="4">
        <f t="shared" ca="1" si="26"/>
        <v>60.391871027544191</v>
      </c>
      <c r="BTL224" s="4">
        <v>0</v>
      </c>
      <c r="BTM224" s="3">
        <f t="shared" ca="1" si="27"/>
        <v>0</v>
      </c>
      <c r="BTN224" s="3">
        <f t="shared" ca="1" si="28"/>
        <v>19.361618720372626</v>
      </c>
      <c r="BTO224" s="11">
        <v>0</v>
      </c>
    </row>
    <row r="225" spans="1882:1887" s="11" customFormat="1" x14ac:dyDescent="0.3">
      <c r="BTJ225" s="5">
        <f t="shared" ca="1" si="25"/>
        <v>320.93846814338411</v>
      </c>
      <c r="BTK225" s="4">
        <f t="shared" ca="1" si="26"/>
        <v>60.938532417485661</v>
      </c>
      <c r="BTL225" s="4">
        <v>0</v>
      </c>
      <c r="BTM225" s="3">
        <f t="shared" ca="1" si="27"/>
        <v>0</v>
      </c>
      <c r="BTN225" s="3">
        <f t="shared" ca="1" si="28"/>
        <v>19.557519244973804</v>
      </c>
      <c r="BTO225" s="11">
        <v>0</v>
      </c>
    </row>
    <row r="226" spans="1882:1887" s="11" customFormat="1" x14ac:dyDescent="0.3">
      <c r="BTJ226" s="5">
        <f t="shared" ca="1" si="25"/>
        <v>321.26451673350675</v>
      </c>
      <c r="BTK226" s="4">
        <f t="shared" ca="1" si="26"/>
        <v>61.482788058510785</v>
      </c>
      <c r="BTL226" s="4">
        <v>0</v>
      </c>
      <c r="BTM226" s="3">
        <f t="shared" ca="1" si="27"/>
        <v>0</v>
      </c>
      <c r="BTN226" s="3">
        <f t="shared" ca="1" si="28"/>
        <v>19.752238193046086</v>
      </c>
      <c r="BTO226" s="11">
        <v>0</v>
      </c>
    </row>
    <row r="227" spans="1882:1887" s="11" customFormat="1" x14ac:dyDescent="0.3">
      <c r="BTJ227" s="5">
        <f t="shared" ca="1" si="25"/>
        <v>321.57788235060173</v>
      </c>
      <c r="BTK227" s="4">
        <f t="shared" ca="1" si="26"/>
        <v>62.024616464338742</v>
      </c>
      <c r="BTL227" s="4">
        <v>0</v>
      </c>
      <c r="BTM227" s="3">
        <f t="shared" ca="1" si="27"/>
        <v>0</v>
      </c>
      <c r="BTN227" s="3">
        <f t="shared" ca="1" si="28"/>
        <v>19.945744816210318</v>
      </c>
      <c r="BTO227" s="11">
        <v>0</v>
      </c>
    </row>
    <row r="228" spans="1882:1887" s="11" customFormat="1" x14ac:dyDescent="0.3">
      <c r="BTJ228" s="5">
        <f t="shared" ca="1" si="25"/>
        <v>321.87855262353094</v>
      </c>
      <c r="BTK228" s="4">
        <f t="shared" ca="1" si="26"/>
        <v>62.563996244511834</v>
      </c>
      <c r="BTL228" s="4">
        <v>0</v>
      </c>
      <c r="BTM228" s="3">
        <f t="shared" ca="1" si="27"/>
        <v>0</v>
      </c>
      <c r="BTN228" s="3">
        <f t="shared" ca="1" si="28"/>
        <v>20.138008557527492</v>
      </c>
      <c r="BTO228" s="11">
        <v>0</v>
      </c>
    </row>
    <row r="229" spans="1882:1887" s="11" customFormat="1" x14ac:dyDescent="0.3">
      <c r="BTJ229" s="5">
        <f t="shared" ca="1" si="25"/>
        <v>322.16651568234704</v>
      </c>
      <c r="BTK229" s="4">
        <f t="shared" ca="1" si="26"/>
        <v>63.100906105239929</v>
      </c>
      <c r="BTL229" s="4">
        <v>0</v>
      </c>
      <c r="BTM229" s="3">
        <f t="shared" ca="1" si="27"/>
        <v>0</v>
      </c>
      <c r="BTN229" s="3">
        <f t="shared" ca="1" si="28"/>
        <v>20.328999056324086</v>
      </c>
      <c r="BTO229" s="11">
        <v>0</v>
      </c>
    </row>
    <row r="230" spans="1882:1887" s="11" customFormat="1" x14ac:dyDescent="0.3">
      <c r="BTJ230" s="5">
        <f t="shared" ca="1" si="25"/>
        <v>322.44176015876138</v>
      </c>
      <c r="BTK230" s="4">
        <f t="shared" ca="1" si="26"/>
        <v>63.635324850241034</v>
      </c>
      <c r="BTL230" s="4">
        <v>0</v>
      </c>
      <c r="BTM230" s="3">
        <f t="shared" ca="1" si="27"/>
        <v>0</v>
      </c>
      <c r="BTN230" s="3">
        <f t="shared" ca="1" si="28"/>
        <v>20.518686152986287</v>
      </c>
      <c r="BTO230" s="11">
        <v>0</v>
      </c>
    </row>
    <row r="231" spans="1882:1887" s="11" customFormat="1" x14ac:dyDescent="0.3">
      <c r="BTJ231" s="5">
        <f t="shared" ca="1" si="25"/>
        <v>322.70427518659341</v>
      </c>
      <c r="BTK231" s="4">
        <f t="shared" ca="1" si="26"/>
        <v>64.167231381578191</v>
      </c>
      <c r="BTL231" s="4">
        <v>0</v>
      </c>
      <c r="BTM231" s="3">
        <f t="shared" ca="1" si="27"/>
        <v>0</v>
      </c>
      <c r="BTN231" s="3">
        <f t="shared" ca="1" si="28"/>
        <v>20.707039893722619</v>
      </c>
      <c r="BTO231" s="11">
        <v>0</v>
      </c>
    </row>
    <row r="232" spans="1882:1887" s="11" customFormat="1" x14ac:dyDescent="0.3">
      <c r="BTJ232" s="5">
        <f t="shared" ca="1" si="25"/>
        <v>322.95405040219924</v>
      </c>
      <c r="BTK232" s="4">
        <f t="shared" ca="1" si="26"/>
        <v>64.696604700492287</v>
      </c>
      <c r="BTL232" s="4">
        <v>0</v>
      </c>
      <c r="BTM232" s="3">
        <f t="shared" ca="1" si="27"/>
        <v>0</v>
      </c>
      <c r="BTN232" s="3">
        <f t="shared" ca="1" si="28"/>
        <v>20.894030535293947</v>
      </c>
      <c r="BTO232" s="11">
        <v>0</v>
      </c>
    </row>
    <row r="233" spans="1882:1887" s="11" customFormat="1" x14ac:dyDescent="0.3">
      <c r="BTJ233" s="5">
        <f t="shared" ca="1" si="25"/>
        <v>323.19107594488116</v>
      </c>
      <c r="BTK233" s="4">
        <f t="shared" ca="1" si="26"/>
        <v>65.223423908231155</v>
      </c>
      <c r="BTL233" s="4">
        <v>0</v>
      </c>
      <c r="BTM233" s="3">
        <f t="shared" ca="1" si="27"/>
        <v>0</v>
      </c>
      <c r="BTN233" s="3">
        <f t="shared" ca="1" si="28"/>
        <v>21.079628549710314</v>
      </c>
      <c r="BTO233" s="11">
        <v>0</v>
      </c>
    </row>
    <row r="234" spans="1882:1887" s="11" customFormat="1" x14ac:dyDescent="0.3">
      <c r="BTJ234" s="5">
        <f t="shared" ca="1" si="25"/>
        <v>323.41534245727649</v>
      </c>
      <c r="BTK234" s="4">
        <f t="shared" ca="1" si="26"/>
        <v>65.747668206874494</v>
      </c>
      <c r="BTL234" s="4">
        <v>0</v>
      </c>
      <c r="BTM234" s="3">
        <f t="shared" ca="1" si="27"/>
        <v>0</v>
      </c>
      <c r="BTN234" s="3">
        <f t="shared" ca="1" si="28"/>
        <v>21.263804628893705</v>
      </c>
      <c r="BTO234" s="11">
        <v>0</v>
      </c>
    </row>
    <row r="235" spans="1882:1887" s="11" customFormat="1" x14ac:dyDescent="0.3">
      <c r="BTJ235" s="5">
        <f t="shared" ca="1" si="25"/>
        <v>323.62684108572745</v>
      </c>
      <c r="BTK235" s="4">
        <f t="shared" ca="1" si="26"/>
        <v>66.26931690015509</v>
      </c>
      <c r="BTL235" s="4">
        <v>0</v>
      </c>
      <c r="BTM235" s="3">
        <f t="shared" ca="1" si="27"/>
        <v>0</v>
      </c>
      <c r="BTN235" s="3">
        <f t="shared" ca="1" si="28"/>
        <v>21.446529689306203</v>
      </c>
      <c r="BTO235" s="11">
        <v>0</v>
      </c>
    </row>
    <row r="236" spans="1882:1887" s="11" customFormat="1" x14ac:dyDescent="0.3">
      <c r="BTJ236" s="5">
        <f t="shared" ca="1" si="25"/>
        <v>323.82556348063014</v>
      </c>
      <c r="BTK236" s="4">
        <f t="shared" ca="1" si="26"/>
        <v>66.788349394275713</v>
      </c>
      <c r="BTL236" s="4">
        <v>0</v>
      </c>
      <c r="BTM236" s="3">
        <f t="shared" ca="1" si="27"/>
        <v>0</v>
      </c>
      <c r="BTN236" s="3">
        <f t="shared" ca="1" si="28"/>
        <v>21.627774876542535</v>
      </c>
      <c r="BTO236" s="11">
        <v>0</v>
      </c>
    </row>
    <row r="237" spans="1882:1887" s="11" customFormat="1" x14ac:dyDescent="0.3">
      <c r="BTJ237" s="5">
        <f t="shared" ca="1" si="25"/>
        <v>324.01150179676489</v>
      </c>
      <c r="BTK237" s="4">
        <f t="shared" ca="1" si="26"/>
        <v>67.304745198722202</v>
      </c>
      <c r="BTL237" s="4">
        <v>0</v>
      </c>
      <c r="BTM237" s="3">
        <f t="shared" ca="1" si="27"/>
        <v>0</v>
      </c>
      <c r="BTN237" s="3">
        <f t="shared" ca="1" si="28"/>
        <v>21.807511569886582</v>
      </c>
      <c r="BTO237" s="11">
        <v>0</v>
      </c>
    </row>
    <row r="238" spans="1882:1887" s="11" customFormat="1" x14ac:dyDescent="0.3">
      <c r="BTJ238" s="5">
        <f t="shared" ca="1" si="25"/>
        <v>324.1846486936052</v>
      </c>
      <c r="BTK238" s="4">
        <f t="shared" ca="1" si="26"/>
        <v>67.81848392707245</v>
      </c>
      <c r="BTL238" s="4">
        <v>0</v>
      </c>
      <c r="BTM238" s="3">
        <f t="shared" ca="1" si="27"/>
        <v>0</v>
      </c>
      <c r="BTN238" s="3">
        <f t="shared" ca="1" si="28"/>
        <v>21.985711386830893</v>
      </c>
      <c r="BTO238" s="11">
        <v>0</v>
      </c>
    </row>
    <row r="239" spans="1882:1887" s="11" customFormat="1" x14ac:dyDescent="0.3">
      <c r="BTJ239" s="5">
        <f t="shared" ca="1" si="25"/>
        <v>324.34499733560813</v>
      </c>
      <c r="BTK239" s="4">
        <f t="shared" ca="1" si="26"/>
        <v>68.329545297801076</v>
      </c>
      <c r="BTL239" s="4">
        <v>0</v>
      </c>
      <c r="BTM239" s="3">
        <f t="shared" ca="1" si="27"/>
        <v>0</v>
      </c>
      <c r="BTN239" s="3">
        <f t="shared" ca="1" si="28"/>
        <v>22.162346187558605</v>
      </c>
      <c r="BTO239" s="11">
        <v>0</v>
      </c>
    </row>
    <row r="240" spans="1882:1887" s="11" customFormat="1" x14ac:dyDescent="0.3">
      <c r="BTJ240" s="5">
        <f t="shared" ca="1" si="25"/>
        <v>324.49254139248387</v>
      </c>
      <c r="BTK240" s="4">
        <f t="shared" ca="1" si="26"/>
        <v>68.837909135080281</v>
      </c>
      <c r="BTL240" s="4">
        <v>0</v>
      </c>
      <c r="BTM240" s="3">
        <f t="shared" ca="1" si="27"/>
        <v>0</v>
      </c>
      <c r="BTN240" s="3">
        <f t="shared" ca="1" si="28"/>
        <v>22.337388079387082</v>
      </c>
      <c r="BTO240" s="11">
        <v>0</v>
      </c>
    </row>
    <row r="241" spans="1882:1887" s="11" customFormat="1" x14ac:dyDescent="0.3">
      <c r="BTJ241" s="5">
        <f t="shared" ca="1" si="25"/>
        <v>324.62727503944564</v>
      </c>
      <c r="BTK241" s="4">
        <f t="shared" ca="1" si="26"/>
        <v>69.343555369576194</v>
      </c>
      <c r="BTL241" s="4">
        <v>0</v>
      </c>
      <c r="BTM241" s="3">
        <f t="shared" ca="1" si="27"/>
        <v>0</v>
      </c>
      <c r="BTN241" s="3">
        <f t="shared" ca="1" si="28"/>
        <v>22.510809421172439</v>
      </c>
      <c r="BTO241" s="11">
        <v>0</v>
      </c>
    </row>
    <row r="242" spans="1882:1887" s="11" customFormat="1" x14ac:dyDescent="0.3">
      <c r="BTJ242" s="5">
        <f t="shared" ca="1" si="25"/>
        <v>324.74919295743979</v>
      </c>
      <c r="BTK242" s="4">
        <f t="shared" ca="1" si="26"/>
        <v>69.846464039241326</v>
      </c>
      <c r="BTL242" s="4">
        <v>0</v>
      </c>
      <c r="BTM242" s="3">
        <f t="shared" ca="1" si="27"/>
        <v>0</v>
      </c>
      <c r="BTN242" s="3">
        <f t="shared" ca="1" si="28"/>
        <v>22.682582827674462</v>
      </c>
      <c r="BTO242" s="11">
        <v>0</v>
      </c>
    </row>
    <row r="243" spans="1882:1887" s="11" customFormat="1" x14ac:dyDescent="0.3">
      <c r="BTJ243" s="5">
        <f t="shared" ca="1" si="25"/>
        <v>324.85829033335563</v>
      </c>
      <c r="BTK243" s="4">
        <f t="shared" ca="1" si="26"/>
        <v>70.346615290102491</v>
      </c>
      <c r="BTL243" s="4">
        <v>0</v>
      </c>
      <c r="BTM243" s="3">
        <f t="shared" ca="1" si="27"/>
        <v>0</v>
      </c>
      <c r="BTN243" s="3">
        <f t="shared" ca="1" si="28"/>
        <v>22.852681173880988</v>
      </c>
      <c r="BTO243" s="11">
        <v>0</v>
      </c>
    </row>
    <row r="244" spans="1882:1887" s="11" customFormat="1" x14ac:dyDescent="0.3">
      <c r="BTJ244" s="5">
        <f t="shared" ca="1" si="25"/>
        <v>324.95456286021562</v>
      </c>
      <c r="BTK244" s="4">
        <f t="shared" ca="1" si="26"/>
        <v>70.843989377044679</v>
      </c>
      <c r="BTL244" s="4">
        <v>0</v>
      </c>
      <c r="BTM244" s="3">
        <f t="shared" ca="1" si="27"/>
        <v>0</v>
      </c>
      <c r="BTN244" s="3">
        <f t="shared" ca="1" si="28"/>
        <v>23.02107759929131</v>
      </c>
      <c r="BTO244" s="11">
        <v>0</v>
      </c>
    </row>
    <row r="245" spans="1882:1887" s="11" customFormat="1" x14ac:dyDescent="0.3">
      <c r="BTJ245" s="5">
        <f t="shared" ca="1" si="25"/>
        <v>325.0380067373452</v>
      </c>
      <c r="BTK245" s="4">
        <f t="shared" ca="1" si="26"/>
        <v>71.338566664590616</v>
      </c>
      <c r="BTL245" s="4">
        <v>0</v>
      </c>
      <c r="BTM245" s="3">
        <f t="shared" ca="1" si="27"/>
        <v>0</v>
      </c>
      <c r="BTN245" s="3">
        <f t="shared" ca="1" si="28"/>
        <v>23.187745512157754</v>
      </c>
      <c r="BTO245" s="11">
        <v>0</v>
      </c>
    </row>
    <row r="246" spans="1882:1887" s="11" customFormat="1" x14ac:dyDescent="0.3">
      <c r="BTJ246" s="5">
        <f t="shared" ca="1" si="25"/>
        <v>325.10861867052307</v>
      </c>
      <c r="BTK246" s="4">
        <f t="shared" ca="1" si="26"/>
        <v>71.830327627675828</v>
      </c>
      <c r="BTL246" s="4">
        <v>0</v>
      </c>
      <c r="BTM246" s="3">
        <f t="shared" ca="1" si="27"/>
        <v>0</v>
      </c>
      <c r="BTN246" s="3">
        <f t="shared" ca="1" si="28"/>
        <v>23.352658593684797</v>
      </c>
      <c r="BTO246" s="11">
        <v>0</v>
      </c>
    </row>
    <row r="247" spans="1882:1887" s="11" customFormat="1" x14ac:dyDescent="0.3">
      <c r="BTJ247" s="5">
        <f t="shared" ca="1" si="25"/>
        <v>325.16639587211085</v>
      </c>
      <c r="BTK247" s="4">
        <f t="shared" ca="1" si="26"/>
        <v>72.31925285241951</v>
      </c>
      <c r="BTL247" s="4">
        <v>0</v>
      </c>
      <c r="BTM247" s="3">
        <f t="shared" ca="1" si="27"/>
        <v>0</v>
      </c>
      <c r="BTN247" s="3">
        <f t="shared" ca="1" si="28"/>
        <v>23.515790802185126</v>
      </c>
      <c r="BTO247" s="11">
        <v>0</v>
      </c>
    </row>
    <row r="248" spans="1882:1887" s="11" customFormat="1" x14ac:dyDescent="0.3">
      <c r="BTJ248" s="5">
        <f t="shared" ca="1" si="25"/>
        <v>325.21133606116371</v>
      </c>
      <c r="BTK248" s="4">
        <f t="shared" ca="1" si="26"/>
        <v>72.805323036890996</v>
      </c>
      <c r="BTL248" s="4">
        <v>0</v>
      </c>
      <c r="BTM248" s="3">
        <f t="shared" ca="1" si="27"/>
        <v>0</v>
      </c>
      <c r="BTN248" s="3">
        <f t="shared" ca="1" si="28"/>
        <v>23.677116377191943</v>
      </c>
      <c r="BTO248" s="11">
        <v>0</v>
      </c>
    </row>
    <row r="249" spans="1882:1887" s="11" customFormat="1" x14ac:dyDescent="0.3">
      <c r="BTJ249" s="5">
        <f t="shared" ca="1" si="25"/>
        <v>325.24343746351991</v>
      </c>
      <c r="BTK249" s="4">
        <f t="shared" ca="1" si="26"/>
        <v>73.288518991871641</v>
      </c>
      <c r="BTL249" s="4">
        <v>0</v>
      </c>
      <c r="BTM249" s="3">
        <f t="shared" ca="1" si="27"/>
        <v>0</v>
      </c>
      <c r="BTN249" s="3">
        <f t="shared" ca="1" si="28"/>
        <v>23.836609843526794</v>
      </c>
      <c r="BTO249" s="11">
        <v>0</v>
      </c>
    </row>
    <row r="250" spans="1882:1887" s="11" customFormat="1" x14ac:dyDescent="0.3">
      <c r="BTJ250" s="5">
        <f t="shared" ca="1" si="25"/>
        <v>325.26269881187096</v>
      </c>
      <c r="BTK250" s="4">
        <f t="shared" ca="1" si="26"/>
        <v>73.768821641612561</v>
      </c>
      <c r="BTL250" s="4">
        <v>0</v>
      </c>
      <c r="BTM250" s="3">
        <f t="shared" ca="1" si="27"/>
        <v>0</v>
      </c>
      <c r="BTN250" s="3">
        <f t="shared" ca="1" si="28"/>
        <v>23.994246015322457</v>
      </c>
      <c r="BTO250" s="11">
        <v>0</v>
      </c>
    </row>
    <row r="251" spans="1882:1887" s="11" customFormat="1" x14ac:dyDescent="0.3">
      <c r="BTJ251" s="5">
        <f t="shared" ca="1" si="25"/>
        <v>325.26911934581187</v>
      </c>
      <c r="BTK251" s="4">
        <f t="shared" ca="1" si="26"/>
        <v>74.246212024587493</v>
      </c>
      <c r="BTL251" s="4">
        <v>0</v>
      </c>
      <c r="BTM251" s="3">
        <f t="shared" ca="1" si="27"/>
        <v>0</v>
      </c>
      <c r="BTN251" s="3">
        <f t="shared" ca="1" si="28"/>
        <v>24.15</v>
      </c>
      <c r="BTO251" s="11">
        <v>0</v>
      </c>
    </row>
    <row r="252" spans="1882:1887" s="11" customFormat="1" x14ac:dyDescent="0.3">
      <c r="BTJ252" s="5">
        <f t="shared" ca="1" si="25"/>
        <v>325.26269881187096</v>
      </c>
      <c r="BTK252" s="4">
        <f t="shared" ca="1" si="26"/>
        <v>74.720671294241598</v>
      </c>
      <c r="BTL252" s="4">
        <v>0</v>
      </c>
      <c r="BTM252" s="3">
        <f t="shared" ca="1" si="27"/>
        <v>0</v>
      </c>
      <c r="BTN252" s="3">
        <f t="shared" ca="1" si="28"/>
        <v>24.303847202199719</v>
      </c>
      <c r="BTO252" s="11">
        <v>0</v>
      </c>
    </row>
    <row r="253" spans="1882:1887" s="11" customFormat="1" x14ac:dyDescent="0.3">
      <c r="BTJ253" s="5">
        <f t="shared" ca="1" si="25"/>
        <v>325.24343746351991</v>
      </c>
      <c r="BTK253" s="4">
        <f t="shared" ca="1" si="26"/>
        <v>75.192180719735276</v>
      </c>
      <c r="BTL253" s="4">
        <v>0</v>
      </c>
      <c r="BTM253" s="3">
        <f t="shared" ca="1" si="27"/>
        <v>0</v>
      </c>
      <c r="BTN253" s="3">
        <f t="shared" ca="1" si="28"/>
        <v>24.455763327664908</v>
      </c>
      <c r="BTO253" s="11">
        <v>0</v>
      </c>
    </row>
    <row r="254" spans="1882:1887" s="11" customFormat="1" x14ac:dyDescent="0.3">
      <c r="BTJ254" s="5">
        <f t="shared" ca="1" si="25"/>
        <v>325.21133606116371</v>
      </c>
      <c r="BTK254" s="4">
        <f t="shared" ca="1" si="26"/>
        <v>75.660721686683772</v>
      </c>
      <c r="BTL254" s="4">
        <v>0</v>
      </c>
      <c r="BTM254" s="3">
        <f t="shared" ca="1" si="27"/>
        <v>0</v>
      </c>
      <c r="BTN254" s="3">
        <f t="shared" ca="1" si="28"/>
        <v>24.60572438707829</v>
      </c>
      <c r="BTO254" s="11">
        <v>0</v>
      </c>
    </row>
    <row r="255" spans="1882:1887" s="11" customFormat="1" x14ac:dyDescent="0.3">
      <c r="BTJ255" s="5">
        <f t="shared" ca="1" si="25"/>
        <v>325.16639587211085</v>
      </c>
      <c r="BTK255" s="4">
        <f t="shared" ca="1" si="26"/>
        <v>76.126275697891984</v>
      </c>
      <c r="BTL255" s="4">
        <v>0</v>
      </c>
      <c r="BTM255" s="3">
        <f t="shared" ca="1" si="27"/>
        <v>0</v>
      </c>
      <c r="BTN255" s="3">
        <f t="shared" ca="1" si="28"/>
        <v>24.753706699850198</v>
      </c>
      <c r="BTO255" s="11">
        <v>0</v>
      </c>
    </row>
    <row r="256" spans="1882:1887" s="11" customFormat="1" x14ac:dyDescent="0.3">
      <c r="BTJ256" s="5">
        <f t="shared" ca="1" si="25"/>
        <v>325.10861867052307</v>
      </c>
      <c r="BTK256" s="4">
        <f t="shared" ca="1" si="26"/>
        <v>76.588824374084695</v>
      </c>
      <c r="BTL256" s="4">
        <v>0</v>
      </c>
      <c r="BTM256" s="3">
        <f t="shared" ca="1" si="27"/>
        <v>0</v>
      </c>
      <c r="BTN256" s="3">
        <f t="shared" ca="1" si="28"/>
        <v>24.899686897857961</v>
      </c>
      <c r="BTO256" s="11">
        <v>0</v>
      </c>
    </row>
    <row r="257" spans="1882:1887" s="11" customFormat="1" x14ac:dyDescent="0.3">
      <c r="BTJ257" s="5">
        <f t="shared" ref="BTJ257:BTJ320" ca="1" si="29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325.0380067373452</v>
      </c>
      <c r="BTK257" s="4">
        <f t="shared" ref="BTK257:BTK320" ca="1" si="30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77.048349454632216</v>
      </c>
      <c r="BTL257" s="4">
        <v>0</v>
      </c>
      <c r="BTM257" s="3">
        <f t="shared" ref="BTM257:BTM320" ca="1" si="31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257" s="3">
        <f t="shared" ref="BTN257:BTN320" ca="1" si="32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25.043641929136072</v>
      </c>
      <c r="BTO257" s="11">
        <v>0</v>
      </c>
    </row>
    <row r="258" spans="1882:1887" s="11" customFormat="1" x14ac:dyDescent="0.3">
      <c r="BTJ258" s="5">
        <f t="shared" ca="1" si="29"/>
        <v>324.95456286021562</v>
      </c>
      <c r="BTK258" s="4">
        <f t="shared" ca="1" si="30"/>
        <v>77.504832798271167</v>
      </c>
      <c r="BTL258" s="4">
        <v>0</v>
      </c>
      <c r="BTM258" s="3">
        <f t="shared" ca="1" si="31"/>
        <v>0</v>
      </c>
      <c r="BTN258" s="3">
        <f t="shared" ca="1" si="32"/>
        <v>25.185549061516312</v>
      </c>
      <c r="BTO258" s="11">
        <v>0</v>
      </c>
    </row>
    <row r="259" spans="1882:1887" s="11" customFormat="1" x14ac:dyDescent="0.3">
      <c r="BTJ259" s="5">
        <f t="shared" ca="1" si="29"/>
        <v>324.85829033335563</v>
      </c>
      <c r="BTK259" s="4">
        <f t="shared" ca="1" si="30"/>
        <v>77.958256383820768</v>
      </c>
      <c r="BTL259" s="4">
        <v>0</v>
      </c>
      <c r="BTM259" s="3">
        <f t="shared" ca="1" si="31"/>
        <v>0</v>
      </c>
      <c r="BTN259" s="3">
        <f t="shared" ca="1" si="32"/>
        <v>25.325385886217422</v>
      </c>
      <c r="BTO259" s="11">
        <v>0</v>
      </c>
    </row>
    <row r="260" spans="1882:1887" s="11" customFormat="1" x14ac:dyDescent="0.3">
      <c r="BTJ260" s="5">
        <f t="shared" ca="1" si="29"/>
        <v>324.74919295743979</v>
      </c>
      <c r="BTK260" s="4">
        <f t="shared" ca="1" si="30"/>
        <v>78.408602310894238</v>
      </c>
      <c r="BTL260" s="4">
        <v>0</v>
      </c>
      <c r="BTM260" s="3">
        <f t="shared" ca="1" si="31"/>
        <v>0</v>
      </c>
      <c r="BTN260" s="3">
        <f t="shared" ca="1" si="32"/>
        <v>25.463130321383751</v>
      </c>
      <c r="BTO260" s="11">
        <v>0</v>
      </c>
    </row>
    <row r="261" spans="1882:1887" s="11" customFormat="1" x14ac:dyDescent="0.3">
      <c r="BTJ261" s="5">
        <f t="shared" ca="1" si="29"/>
        <v>324.62727503944564</v>
      </c>
      <c r="BTK261" s="4">
        <f t="shared" ca="1" si="30"/>
        <v>78.855852800605518</v>
      </c>
      <c r="BTL261" s="4">
        <v>0</v>
      </c>
      <c r="BTM261" s="3">
        <f t="shared" ca="1" si="31"/>
        <v>0</v>
      </c>
      <c r="BTN261" s="3">
        <f t="shared" ca="1" si="32"/>
        <v>25.598760615572207</v>
      </c>
      <c r="BTO261" s="11">
        <v>0</v>
      </c>
    </row>
    <row r="262" spans="1882:1887" s="11" customFormat="1" x14ac:dyDescent="0.3">
      <c r="BTJ262" s="5">
        <f t="shared" ca="1" si="29"/>
        <v>324.49254139248387</v>
      </c>
      <c r="BTK262" s="4">
        <f t="shared" ca="1" si="30"/>
        <v>79.299990196271082</v>
      </c>
      <c r="BTL262" s="4">
        <v>0</v>
      </c>
      <c r="BTM262" s="3">
        <f t="shared" ca="1" si="31"/>
        <v>0</v>
      </c>
      <c r="BTN262" s="3">
        <f t="shared" ca="1" si="32"/>
        <v>25.73225535118706</v>
      </c>
      <c r="BTO262" s="11">
        <v>0</v>
      </c>
    </row>
    <row r="263" spans="1882:1887" s="11" customFormat="1" x14ac:dyDescent="0.3">
      <c r="BTJ263" s="5">
        <f t="shared" ca="1" si="29"/>
        <v>324.34499733560813</v>
      </c>
      <c r="BTK263" s="4">
        <f t="shared" ca="1" si="30"/>
        <v>79.740996964107012</v>
      </c>
      <c r="BTL263" s="4">
        <v>0</v>
      </c>
      <c r="BTM263" s="3">
        <f t="shared" ca="1" si="31"/>
        <v>0</v>
      </c>
      <c r="BTN263" s="3">
        <f t="shared" ca="1" si="32"/>
        <v>25.863593447862026</v>
      </c>
      <c r="BTO263" s="11">
        <v>0</v>
      </c>
    </row>
    <row r="264" spans="1882:1887" s="11" customFormat="1" x14ac:dyDescent="0.3">
      <c r="BTJ264" s="5">
        <f t="shared" ca="1" si="29"/>
        <v>324.1846486936052</v>
      </c>
      <c r="BTK264" s="4">
        <f t="shared" ca="1" si="30"/>
        <v>80.178855693921278</v>
      </c>
      <c r="BTL264" s="4">
        <v>0</v>
      </c>
      <c r="BTM264" s="3">
        <f t="shared" ca="1" si="31"/>
        <v>0</v>
      </c>
      <c r="BTN264" s="3">
        <f t="shared" ca="1" si="32"/>
        <v>25.992754165789137</v>
      </c>
      <c r="BTO264" s="11">
        <v>0</v>
      </c>
    </row>
    <row r="265" spans="1882:1887" s="11" customFormat="1" x14ac:dyDescent="0.3">
      <c r="BTJ265" s="5">
        <f t="shared" ca="1" si="29"/>
        <v>324.01150179676489</v>
      </c>
      <c r="BTK265" s="4">
        <f t="shared" ca="1" si="30"/>
        <v>80.61354909980092</v>
      </c>
      <c r="BTL265" s="4">
        <v>0</v>
      </c>
      <c r="BTM265" s="3">
        <f t="shared" ca="1" si="31"/>
        <v>0</v>
      </c>
      <c r="BTN265" s="3">
        <f t="shared" ca="1" si="32"/>
        <v>26.11971710899374</v>
      </c>
      <c r="BTO265" s="11">
        <v>0</v>
      </c>
    </row>
    <row r="266" spans="1882:1887" s="11" customFormat="1" x14ac:dyDescent="0.3">
      <c r="BTJ266" s="5">
        <f t="shared" ca="1" si="29"/>
        <v>323.82556348063014</v>
      </c>
      <c r="BTK266" s="4">
        <f t="shared" ca="1" si="30"/>
        <v>81.045060020794622</v>
      </c>
      <c r="BTL266" s="4">
        <v>0</v>
      </c>
      <c r="BTM266" s="3">
        <f t="shared" ca="1" si="31"/>
        <v>0</v>
      </c>
      <c r="BTN266" s="3">
        <f t="shared" ca="1" si="32"/>
        <v>26.24446222855531</v>
      </c>
      <c r="BTO266" s="11">
        <v>0</v>
      </c>
    </row>
    <row r="267" spans="1882:1887" s="11" customFormat="1" x14ac:dyDescent="0.3">
      <c r="BTJ267" s="5">
        <f t="shared" ca="1" si="29"/>
        <v>323.62684108572745</v>
      </c>
      <c r="BTK267" s="4">
        <f t="shared" ca="1" si="30"/>
        <v>81.473371421590059</v>
      </c>
      <c r="BTL267" s="4">
        <v>0</v>
      </c>
      <c r="BTM267" s="3">
        <f t="shared" ca="1" si="31"/>
        <v>0</v>
      </c>
      <c r="BTN267" s="3">
        <f t="shared" ca="1" si="32"/>
        <v>26.366969825773374</v>
      </c>
      <c r="BTO267" s="11">
        <v>0</v>
      </c>
    </row>
    <row r="268" spans="1882:1887" s="11" customFormat="1" x14ac:dyDescent="0.3">
      <c r="BTJ268" s="5">
        <f t="shared" ca="1" si="29"/>
        <v>323.41534245727649</v>
      </c>
      <c r="BTK268" s="4">
        <f t="shared" ca="1" si="30"/>
        <v>81.898466393186524</v>
      </c>
      <c r="BTL268" s="4">
        <v>0</v>
      </c>
      <c r="BTM268" s="3">
        <f t="shared" ca="1" si="31"/>
        <v>0</v>
      </c>
      <c r="BTN268" s="3">
        <f t="shared" ca="1" si="32"/>
        <v>26.487220555278171</v>
      </c>
      <c r="BTO268" s="11">
        <v>0</v>
      </c>
    </row>
    <row r="269" spans="1882:1887" s="11" customFormat="1" x14ac:dyDescent="0.3">
      <c r="BTJ269" s="5">
        <f t="shared" ca="1" si="29"/>
        <v>323.19107594488116</v>
      </c>
      <c r="BTK269" s="4">
        <f t="shared" ca="1" si="30"/>
        <v>82.320328153562457</v>
      </c>
      <c r="BTL269" s="4">
        <v>0</v>
      </c>
      <c r="BTM269" s="3">
        <f t="shared" ca="1" si="31"/>
        <v>0</v>
      </c>
      <c r="BTN269" s="3">
        <f t="shared" ca="1" si="32"/>
        <v>26.605195428085544</v>
      </c>
      <c r="BTO269" s="11">
        <v>0</v>
      </c>
    </row>
    <row r="270" spans="1882:1887" s="11" customFormat="1" x14ac:dyDescent="0.3">
      <c r="BTJ270" s="5">
        <f t="shared" ca="1" si="29"/>
        <v>322.95405040219924</v>
      </c>
      <c r="BTK270" s="4">
        <f t="shared" ca="1" si="30"/>
        <v>82.738940048337838</v>
      </c>
      <c r="BTL270" s="4">
        <v>0</v>
      </c>
      <c r="BTM270" s="3">
        <f t="shared" ca="1" si="31"/>
        <v>0</v>
      </c>
      <c r="BTN270" s="3">
        <f t="shared" ca="1" si="32"/>
        <v>26.720875814595438</v>
      </c>
      <c r="BTO270" s="11">
        <v>0</v>
      </c>
    </row>
    <row r="271" spans="1882:1887" s="11" customFormat="1" x14ac:dyDescent="0.3">
      <c r="BTJ271" s="5">
        <f t="shared" ca="1" si="29"/>
        <v>322.70427518659335</v>
      </c>
      <c r="BTK271" s="4">
        <f t="shared" ca="1" si="30"/>
        <v>83.154285551431869</v>
      </c>
      <c r="BTL271" s="4">
        <v>0</v>
      </c>
      <c r="BTM271" s="3">
        <f t="shared" ca="1" si="31"/>
        <v>0</v>
      </c>
      <c r="BTN271" s="3">
        <f t="shared" ca="1" si="32"/>
        <v>26.834243447533833</v>
      </c>
      <c r="BTO271" s="11">
        <v>0</v>
      </c>
    </row>
    <row r="272" spans="1882:1887" s="11" customFormat="1" x14ac:dyDescent="0.3">
      <c r="BTJ272" s="5">
        <f t="shared" ca="1" si="29"/>
        <v>322.44176015876138</v>
      </c>
      <c r="BTK272" s="4">
        <f t="shared" ca="1" si="30"/>
        <v>83.566348265715277</v>
      </c>
      <c r="BTL272" s="4">
        <v>0</v>
      </c>
      <c r="BTM272" s="3">
        <f t="shared" ca="1" si="31"/>
        <v>0</v>
      </c>
      <c r="BTN272" s="3">
        <f t="shared" ca="1" si="32"/>
        <v>26.945280424837293</v>
      </c>
      <c r="BTO272" s="11">
        <v>0</v>
      </c>
    </row>
    <row r="273" spans="1882:1887" s="11" customFormat="1" x14ac:dyDescent="0.3">
      <c r="BTJ273" s="5">
        <f t="shared" ca="1" si="29"/>
        <v>322.16651568234704</v>
      </c>
      <c r="BTK273" s="4">
        <f t="shared" ca="1" si="30"/>
        <v>83.97511192365765</v>
      </c>
      <c r="BTL273" s="4">
        <v>0</v>
      </c>
      <c r="BTM273" s="3">
        <f t="shared" ca="1" si="31"/>
        <v>0</v>
      </c>
      <c r="BTN273" s="3">
        <f t="shared" ca="1" si="32"/>
        <v>27.053969212479899</v>
      </c>
      <c r="BTO273" s="11">
        <v>0</v>
      </c>
    </row>
    <row r="274" spans="1882:1887" s="11" customFormat="1" x14ac:dyDescent="0.3">
      <c r="BTJ274" s="5">
        <f t="shared" ca="1" si="29"/>
        <v>321.87855262353094</v>
      </c>
      <c r="BTK274" s="4">
        <f t="shared" ca="1" si="30"/>
        <v>84.380560387969709</v>
      </c>
      <c r="BTL274" s="4">
        <v>0</v>
      </c>
      <c r="BTM274" s="3">
        <f t="shared" ca="1" si="31"/>
        <v>0</v>
      </c>
      <c r="BTN274" s="3">
        <f t="shared" ca="1" si="32"/>
        <v>27.160292647242137</v>
      </c>
      <c r="BTO274" s="11">
        <v>0</v>
      </c>
    </row>
    <row r="275" spans="1882:1887" s="11" customFormat="1" x14ac:dyDescent="0.3">
      <c r="BTJ275" s="5">
        <f t="shared" ca="1" si="29"/>
        <v>321.57788235060167</v>
      </c>
      <c r="BTK275" s="4">
        <f t="shared" ca="1" si="30"/>
        <v>84.782677652240324</v>
      </c>
      <c r="BTL275" s="4">
        <v>0</v>
      </c>
      <c r="BTM275" s="3">
        <f t="shared" ca="1" si="31"/>
        <v>0</v>
      </c>
      <c r="BTN275" s="3">
        <f t="shared" ca="1" si="32"/>
        <v>27.264233939421125</v>
      </c>
      <c r="BTO275" s="11">
        <v>0</v>
      </c>
    </row>
    <row r="276" spans="1882:1887" s="11" customFormat="1" x14ac:dyDescent="0.3">
      <c r="BTJ276" s="5">
        <f t="shared" ca="1" si="29"/>
        <v>321.2645167335067</v>
      </c>
      <c r="BTK276" s="4">
        <f t="shared" ca="1" si="30"/>
        <v>85.181447841568399</v>
      </c>
      <c r="BTL276" s="4">
        <v>0</v>
      </c>
      <c r="BTM276" s="3">
        <f t="shared" ca="1" si="31"/>
        <v>0</v>
      </c>
      <c r="BTN276" s="3">
        <f t="shared" ca="1" si="32"/>
        <v>27.365776675481879</v>
      </c>
      <c r="BTO276" s="11">
        <v>0</v>
      </c>
    </row>
    <row r="277" spans="1882:1887" s="11" customFormat="1" x14ac:dyDescent="0.3">
      <c r="BTJ277" s="5">
        <f t="shared" ca="1" si="29"/>
        <v>320.93846814338411</v>
      </c>
      <c r="BTK277" s="4">
        <f t="shared" ca="1" si="30"/>
        <v>85.576855213189702</v>
      </c>
      <c r="BTL277" s="4">
        <v>0</v>
      </c>
      <c r="BTM277" s="3">
        <f t="shared" ca="1" si="31"/>
        <v>0</v>
      </c>
      <c r="BTN277" s="3">
        <f t="shared" ca="1" si="32"/>
        <v>27.464904820649277</v>
      </c>
      <c r="BTO277" s="11">
        <v>0</v>
      </c>
    </row>
    <row r="278" spans="1882:1887" s="11" customFormat="1" x14ac:dyDescent="0.3">
      <c r="BTJ278" s="5">
        <f t="shared" ca="1" si="29"/>
        <v>320.59974945207387</v>
      </c>
      <c r="BTK278" s="4">
        <f t="shared" ca="1" si="30"/>
        <v>85.968884157098259</v>
      </c>
      <c r="BTL278" s="4">
        <v>0</v>
      </c>
      <c r="BTM278" s="3">
        <f t="shared" ca="1" si="31"/>
        <v>0</v>
      </c>
      <c r="BTN278" s="3">
        <f t="shared" ca="1" si="32"/>
        <v>27.561602721440064</v>
      </c>
      <c r="BTO278" s="11">
        <v>0</v>
      </c>
    </row>
    <row r="279" spans="1882:1887" s="11" customFormat="1" x14ac:dyDescent="0.3">
      <c r="BTJ279" s="5">
        <f t="shared" ca="1" si="29"/>
        <v>320.24837403160996</v>
      </c>
      <c r="BTK279" s="4">
        <f t="shared" ca="1" si="30"/>
        <v>86.357519196662565</v>
      </c>
      <c r="BTL279" s="4">
        <v>0</v>
      </c>
      <c r="BTM279" s="3">
        <f t="shared" ca="1" si="31"/>
        <v>0</v>
      </c>
      <c r="BTN279" s="3">
        <f t="shared" ca="1" si="32"/>
        <v>27.65585510813473</v>
      </c>
      <c r="BTO279" s="11">
        <v>0</v>
      </c>
    </row>
    <row r="280" spans="1882:1887" s="11" customFormat="1" x14ac:dyDescent="0.3">
      <c r="BTJ280" s="5">
        <f t="shared" ca="1" si="29"/>
        <v>319.88435575369232</v>
      </c>
      <c r="BTK280" s="4">
        <f t="shared" ca="1" si="30"/>
        <v>86.742744989236755</v>
      </c>
      <c r="BTL280" s="4">
        <v>0</v>
      </c>
      <c r="BTM280" s="3">
        <f t="shared" ca="1" si="31"/>
        <v>0</v>
      </c>
      <c r="BTN280" s="3">
        <f t="shared" ca="1" si="32"/>
        <v>27.747647097188825</v>
      </c>
      <c r="BTO280" s="11">
        <v>0</v>
      </c>
    </row>
    <row r="281" spans="1882:1887" s="11" customFormat="1" x14ac:dyDescent="0.3">
      <c r="BTJ281" s="5">
        <f t="shared" ca="1" si="29"/>
        <v>319.50770898913925</v>
      </c>
      <c r="BTK281" s="4">
        <f t="shared" ca="1" si="30"/>
        <v>87.124546326766151</v>
      </c>
      <c r="BTL281" s="4">
        <v>0</v>
      </c>
      <c r="BTM281" s="3">
        <f t="shared" ca="1" si="31"/>
        <v>0</v>
      </c>
      <c r="BTN281" s="3">
        <f t="shared" ca="1" si="32"/>
        <v>27.836964193583178</v>
      </c>
      <c r="BTO281" s="11">
        <v>0</v>
      </c>
    </row>
    <row r="282" spans="1882:1887" s="11" customFormat="1" x14ac:dyDescent="0.3">
      <c r="BTJ282" s="5">
        <f t="shared" ca="1" si="29"/>
        <v>319.11844860732015</v>
      </c>
      <c r="BTK282" s="4">
        <f t="shared" ca="1" si="30"/>
        <v>87.502908136387674</v>
      </c>
      <c r="BTL282" s="4">
        <v>0</v>
      </c>
      <c r="BTM282" s="3">
        <f t="shared" ca="1" si="31"/>
        <v>0</v>
      </c>
      <c r="BTN282" s="3">
        <f t="shared" ca="1" si="32"/>
        <v>27.923792293112886</v>
      </c>
      <c r="BTO282" s="11">
        <v>0</v>
      </c>
    </row>
    <row r="283" spans="1882:1887" s="11" customFormat="1" x14ac:dyDescent="0.3">
      <c r="BTJ283" s="5">
        <f t="shared" ca="1" si="29"/>
        <v>318.71658997556835</v>
      </c>
      <c r="BTK283" s="4">
        <f t="shared" ca="1" si="30"/>
        <v>87.877815481024953</v>
      </c>
      <c r="BTL283" s="4">
        <v>0</v>
      </c>
      <c r="BTM283" s="3">
        <f t="shared" ca="1" si="31"/>
        <v>0</v>
      </c>
      <c r="BTN283" s="3">
        <f t="shared" ca="1" si="32"/>
        <v>28.008117684614483</v>
      </c>
      <c r="BTO283" s="11">
        <v>0</v>
      </c>
    </row>
    <row r="284" spans="1882:1887" s="11" customFormat="1" x14ac:dyDescent="0.3">
      <c r="BTJ284" s="5">
        <f t="shared" ca="1" si="29"/>
        <v>318.30214895857449</v>
      </c>
      <c r="BTK284" s="4">
        <f t="shared" ca="1" si="30"/>
        <v>88.249253559977959</v>
      </c>
      <c r="BTL284" s="4">
        <v>0</v>
      </c>
      <c r="BTM284" s="3">
        <f t="shared" ca="1" si="31"/>
        <v>0</v>
      </c>
      <c r="BTN284" s="3">
        <f t="shared" ca="1" si="32"/>
        <v>28.089927052131117</v>
      </c>
      <c r="BTO284" s="11">
        <v>0</v>
      </c>
    </row>
    <row r="285" spans="1882:1887" s="11" customFormat="1" x14ac:dyDescent="0.3">
      <c r="BTJ285" s="5">
        <f t="shared" ca="1" si="29"/>
        <v>317.87514191776029</v>
      </c>
      <c r="BTK285" s="4">
        <f t="shared" ca="1" si="30"/>
        <v>88.617207709507355</v>
      </c>
      <c r="BTL285" s="4">
        <v>0</v>
      </c>
      <c r="BTM285" s="3">
        <f t="shared" ca="1" si="31"/>
        <v>0</v>
      </c>
      <c r="BTN285" s="3">
        <f t="shared" ca="1" si="32"/>
        <v>28.169207477015291</v>
      </c>
      <c r="BTO285" s="11">
        <v>0</v>
      </c>
    </row>
    <row r="286" spans="1882:1887" s="11" customFormat="1" x14ac:dyDescent="0.3">
      <c r="BTJ286" s="5">
        <f t="shared" ca="1" si="29"/>
        <v>317.43558571063272</v>
      </c>
      <c r="BTK286" s="4">
        <f t="shared" ca="1" si="30"/>
        <v>88.981663403413322</v>
      </c>
      <c r="BTL286" s="4">
        <v>0</v>
      </c>
      <c r="BTM286" s="3">
        <f t="shared" ca="1" si="31"/>
        <v>0</v>
      </c>
      <c r="BTN286" s="3">
        <f t="shared" ca="1" si="32"/>
        <v>28.245946439968879</v>
      </c>
      <c r="BTO286" s="11">
        <v>0</v>
      </c>
    </row>
    <row r="287" spans="1882:1887" s="11" customFormat="1" x14ac:dyDescent="0.3">
      <c r="BTJ287" s="5">
        <f t="shared" ca="1" si="29"/>
        <v>316.98349769011799</v>
      </c>
      <c r="BTK287" s="4">
        <f t="shared" ca="1" si="30"/>
        <v>89.342606253609148</v>
      </c>
      <c r="BTL287" s="4">
        <v>0</v>
      </c>
      <c r="BTM287" s="3">
        <f t="shared" ca="1" si="31"/>
        <v>0</v>
      </c>
      <c r="BTN287" s="3">
        <f t="shared" ca="1" si="32"/>
        <v>28.320131823020038</v>
      </c>
      <c r="BTO287" s="11">
        <v>0</v>
      </c>
    </row>
    <row r="288" spans="1882:1887" s="11" customFormat="1" x14ac:dyDescent="0.3">
      <c r="BTJ288" s="5">
        <f t="shared" ca="1" si="29"/>
        <v>316.51889570387715</v>
      </c>
      <c r="BTK288" s="4">
        <f t="shared" ca="1" si="30"/>
        <v>89.700022010689111</v>
      </c>
      <c r="BTL288" s="4">
        <v>0</v>
      </c>
      <c r="BTM288" s="3">
        <f t="shared" ca="1" si="31"/>
        <v>0</v>
      </c>
      <c r="BTN288" s="3">
        <f t="shared" ca="1" si="32"/>
        <v>28.391751911436788</v>
      </c>
      <c r="BTO288" s="11">
        <v>0</v>
      </c>
    </row>
    <row r="289" spans="1882:1887" s="11" customFormat="1" x14ac:dyDescent="0.3">
      <c r="BTJ289" s="5">
        <f t="shared" ca="1" si="29"/>
        <v>316.04179809360107</v>
      </c>
      <c r="BTK289" s="4">
        <f t="shared" ca="1" si="30"/>
        <v>90.053896564491154</v>
      </c>
      <c r="BTL289" s="4">
        <v>0</v>
      </c>
      <c r="BTM289" s="3">
        <f t="shared" ca="1" si="31"/>
        <v>0</v>
      </c>
      <c r="BTN289" s="3">
        <f t="shared" ca="1" si="32"/>
        <v>28.460795395576948</v>
      </c>
      <c r="BTO289" s="11">
        <v>0</v>
      </c>
    </row>
    <row r="290" spans="1882:1887" s="11" customFormat="1" x14ac:dyDescent="0.3">
      <c r="BTJ290" s="5">
        <f t="shared" ca="1" si="29"/>
        <v>315.55222369428651</v>
      </c>
      <c r="BTK290" s="4">
        <f t="shared" ca="1" si="30"/>
        <v>90.404215944653771</v>
      </c>
      <c r="BTL290" s="4">
        <v>0</v>
      </c>
      <c r="BTM290" s="3">
        <f t="shared" ca="1" si="31"/>
        <v>0</v>
      </c>
      <c r="BTN290" s="3">
        <f t="shared" ca="1" si="32"/>
        <v>28.52725137267397</v>
      </c>
      <c r="BTO290" s="11">
        <v>0</v>
      </c>
    </row>
    <row r="291" spans="1882:1887" s="11" customFormat="1" x14ac:dyDescent="0.3">
      <c r="BTJ291" s="5">
        <f t="shared" ca="1" si="29"/>
        <v>315.05019183349248</v>
      </c>
      <c r="BTK291" s="4">
        <f t="shared" ca="1" si="30"/>
        <v>90.750966321167724</v>
      </c>
      <c r="BTL291" s="4">
        <v>0</v>
      </c>
      <c r="BTM291" s="3">
        <f t="shared" ca="1" si="31"/>
        <v>0</v>
      </c>
      <c r="BTN291" s="3">
        <f t="shared" ca="1" si="32"/>
        <v>28.591109348558707</v>
      </c>
      <c r="BTO291" s="11">
        <v>0</v>
      </c>
    </row>
    <row r="292" spans="1882:1887" s="11" customFormat="1" x14ac:dyDescent="0.3">
      <c r="BTJ292" s="5">
        <f t="shared" ca="1" si="29"/>
        <v>314.53572233057713</v>
      </c>
      <c r="BTK292" s="4">
        <f t="shared" ca="1" si="30"/>
        <v>91.09413400492187</v>
      </c>
      <c r="BTL292" s="4">
        <v>0</v>
      </c>
      <c r="BTM292" s="3">
        <f t="shared" ca="1" si="31"/>
        <v>0</v>
      </c>
      <c r="BTN292" s="3">
        <f t="shared" ca="1" si="32"/>
        <v>28.652359239316493</v>
      </c>
      <c r="BTO292" s="11">
        <v>0</v>
      </c>
    </row>
    <row r="293" spans="1882:1887" s="11" customFormat="1" x14ac:dyDescent="0.3">
      <c r="BTJ293" s="5">
        <f t="shared" ca="1" si="29"/>
        <v>314.00883549591566</v>
      </c>
      <c r="BTK293" s="4">
        <f t="shared" ca="1" si="30"/>
        <v>91.433705448243629</v>
      </c>
      <c r="BTL293" s="4">
        <v>0</v>
      </c>
      <c r="BTM293" s="3">
        <f t="shared" ca="1" si="31"/>
        <v>0</v>
      </c>
      <c r="BTN293" s="3">
        <f t="shared" ca="1" si="32"/>
        <v>28.710991372879541</v>
      </c>
      <c r="BTO293" s="11">
        <v>0</v>
      </c>
    </row>
    <row r="294" spans="1882:1887" s="11" customFormat="1" x14ac:dyDescent="0.3">
      <c r="BTJ294" s="5">
        <f t="shared" ca="1" si="29"/>
        <v>313.46955213009801</v>
      </c>
      <c r="BTK294" s="4">
        <f t="shared" ca="1" si="30"/>
        <v>91.769667245433865</v>
      </c>
      <c r="BTL294" s="4">
        <v>0</v>
      </c>
      <c r="BTM294" s="3">
        <f t="shared" ca="1" si="31"/>
        <v>0</v>
      </c>
      <c r="BTN294" s="3">
        <f t="shared" ca="1" si="32"/>
        <v>28.766996490554281</v>
      </c>
      <c r="BTO294" s="11">
        <v>0</v>
      </c>
    </row>
    <row r="295" spans="1882:1887" s="11" customFormat="1" x14ac:dyDescent="0.3">
      <c r="BTJ295" s="5">
        <f t="shared" ca="1" si="29"/>
        <v>312.91789352310809</v>
      </c>
      <c r="BTK295" s="4">
        <f t="shared" ca="1" si="30"/>
        <v>92.102006133296101</v>
      </c>
      <c r="BTL295" s="4">
        <v>0</v>
      </c>
      <c r="BTM295" s="3">
        <f t="shared" ca="1" si="31"/>
        <v>0</v>
      </c>
      <c r="BTN295" s="3">
        <f t="shared" ca="1" si="32"/>
        <v>28.820365748483397</v>
      </c>
      <c r="BTO295" s="11">
        <v>0</v>
      </c>
    </row>
    <row r="296" spans="1882:1887" s="11" customFormat="1" x14ac:dyDescent="0.3">
      <c r="BTJ296" s="5">
        <f t="shared" ca="1" si="29"/>
        <v>312.35388145348315</v>
      </c>
      <c r="BTK296" s="4">
        <f t="shared" ca="1" si="30"/>
        <v>92.430708991660097</v>
      </c>
      <c r="BTL296" s="4">
        <v>0</v>
      </c>
      <c r="BTM296" s="3">
        <f t="shared" ca="1" si="31"/>
        <v>0</v>
      </c>
      <c r="BTN296" s="3">
        <f t="shared" ca="1" si="32"/>
        <v>28.871090719042396</v>
      </c>
      <c r="BTO296" s="11">
        <v>0</v>
      </c>
    </row>
    <row r="297" spans="1882:1887" s="11" customFormat="1" x14ac:dyDescent="0.3">
      <c r="BTJ297" s="5">
        <f t="shared" ca="1" si="29"/>
        <v>311.77753818745396</v>
      </c>
      <c r="BTK297" s="4">
        <f t="shared" ca="1" si="30"/>
        <v>92.755762843899817</v>
      </c>
      <c r="BTL297" s="4">
        <v>0</v>
      </c>
      <c r="BTM297" s="3">
        <f t="shared" ca="1" si="31"/>
        <v>0</v>
      </c>
      <c r="BTN297" s="3">
        <f t="shared" ca="1" si="32"/>
        <v>28.919163392170397</v>
      </c>
      <c r="BTO297" s="11">
        <v>0</v>
      </c>
    </row>
    <row r="298" spans="1882:1887" s="11" customFormat="1" x14ac:dyDescent="0.3">
      <c r="BTJ298" s="5">
        <f t="shared" ca="1" si="29"/>
        <v>311.1888864780658</v>
      </c>
      <c r="BTK298" s="4">
        <f t="shared" ca="1" si="30"/>
        <v>93.077154857445777</v>
      </c>
      <c r="BTL298" s="4">
        <v>0</v>
      </c>
      <c r="BTM298" s="3">
        <f t="shared" ca="1" si="31"/>
        <v>0</v>
      </c>
      <c r="BTN298" s="3">
        <f t="shared" ca="1" si="32"/>
        <v>28.964576176635045</v>
      </c>
      <c r="BTO298" s="11">
        <v>0</v>
      </c>
    </row>
    <row r="299" spans="1882:1887" s="11" customFormat="1" x14ac:dyDescent="0.3">
      <c r="BTJ299" s="5">
        <f t="shared" ca="1" si="29"/>
        <v>310.58794956428017</v>
      </c>
      <c r="BTK299" s="4">
        <f t="shared" ca="1" si="30"/>
        <v>93.394872344291556</v>
      </c>
      <c r="BTL299" s="4">
        <v>0</v>
      </c>
      <c r="BTM299" s="3">
        <f t="shared" ca="1" si="31"/>
        <v>0</v>
      </c>
      <c r="BTN299" s="3">
        <f t="shared" ca="1" si="32"/>
        <v>29.007321901231212</v>
      </c>
      <c r="BTO299" s="11">
        <v>0</v>
      </c>
    </row>
    <row r="300" spans="1882:1887" s="11" customFormat="1" x14ac:dyDescent="0.3">
      <c r="BTJ300" s="5">
        <f t="shared" ca="1" si="29"/>
        <v>309.97475117005746</v>
      </c>
      <c r="BTK300" s="4">
        <f t="shared" ca="1" si="30"/>
        <v>93.708902761494826</v>
      </c>
      <c r="BTL300" s="4">
        <v>0</v>
      </c>
      <c r="BTM300" s="3">
        <f t="shared" ca="1" si="31"/>
        <v>0</v>
      </c>
      <c r="BTN300" s="3">
        <f t="shared" ca="1" si="32"/>
        <v>29.04739381591347</v>
      </c>
      <c r="BTO300" s="11">
        <v>0</v>
      </c>
    </row>
    <row r="301" spans="1882:1887" s="11" customFormat="1" x14ac:dyDescent="0.3">
      <c r="BTJ301" s="5">
        <f t="shared" ca="1" si="29"/>
        <v>309.34931550342043</v>
      </c>
      <c r="BTK301" s="4">
        <f t="shared" ca="1" si="30"/>
        <v>94.019233711672442</v>
      </c>
      <c r="BTL301" s="4">
        <v>0</v>
      </c>
      <c r="BTM301" s="3">
        <f t="shared" ca="1" si="31"/>
        <v>0</v>
      </c>
      <c r="BTN301" s="3">
        <f t="shared" ca="1" si="32"/>
        <v>29.08478559286198</v>
      </c>
      <c r="BTO301" s="11">
        <v>0</v>
      </c>
    </row>
    <row r="302" spans="1882:1887" s="11" customFormat="1" x14ac:dyDescent="0.3">
      <c r="BTJ302" s="5">
        <f t="shared" ca="1" si="29"/>
        <v>308.71166725549813</v>
      </c>
      <c r="BTK302" s="4">
        <f t="shared" ca="1" si="30"/>
        <v>94.325852943489807</v>
      </c>
      <c r="BTL302" s="4">
        <v>0</v>
      </c>
      <c r="BTM302" s="3">
        <f t="shared" ca="1" si="31"/>
        <v>0</v>
      </c>
      <c r="BTN302" s="3">
        <f t="shared" ca="1" si="32"/>
        <v>29.119491327481676</v>
      </c>
      <c r="BTO302" s="11">
        <v>0</v>
      </c>
    </row>
    <row r="303" spans="1882:1887" s="11" customFormat="1" x14ac:dyDescent="0.3">
      <c r="BTJ303" s="5">
        <f t="shared" ca="1" si="29"/>
        <v>308.06183159955162</v>
      </c>
      <c r="BTK303" s="4">
        <f t="shared" ca="1" si="30"/>
        <v>94.628748352144711</v>
      </c>
      <c r="BTL303" s="4">
        <v>0</v>
      </c>
      <c r="BTM303" s="3">
        <f t="shared" ca="1" si="31"/>
        <v>0</v>
      </c>
      <c r="BTN303" s="3">
        <f t="shared" ca="1" si="32"/>
        <v>29.151505539334753</v>
      </c>
      <c r="BTO303" s="11">
        <v>0</v>
      </c>
    </row>
    <row r="304" spans="1882:1887" s="11" customFormat="1" x14ac:dyDescent="0.3">
      <c r="BTJ304" s="5">
        <f t="shared" ca="1" si="29"/>
        <v>307.39983418997997</v>
      </c>
      <c r="BTK304" s="4">
        <f t="shared" ca="1" si="30"/>
        <v>94.927907979845017</v>
      </c>
      <c r="BTL304" s="4">
        <v>0</v>
      </c>
      <c r="BTM304" s="3">
        <f t="shared" ca="1" si="31"/>
        <v>0</v>
      </c>
      <c r="BTN304" s="3">
        <f t="shared" ca="1" si="32"/>
        <v>29.180823173006036</v>
      </c>
      <c r="BTO304" s="11">
        <v>0</v>
      </c>
    </row>
    <row r="305" spans="1882:1887" s="11" customFormat="1" x14ac:dyDescent="0.3">
      <c r="BTJ305" s="5">
        <f t="shared" ca="1" si="29"/>
        <v>306.72570116130726</v>
      </c>
      <c r="BTK305" s="4">
        <f t="shared" ca="1" si="30"/>
        <v>95.223320016280908</v>
      </c>
      <c r="BTL305" s="4">
        <v>0</v>
      </c>
      <c r="BTM305" s="3">
        <f t="shared" ca="1" si="31"/>
        <v>0</v>
      </c>
      <c r="BTN305" s="3">
        <f t="shared" ca="1" si="32"/>
        <v>29.207439598901306</v>
      </c>
      <c r="BTO305" s="11">
        <v>0</v>
      </c>
    </row>
    <row r="306" spans="1882:1887" s="11" customFormat="1" x14ac:dyDescent="0.3">
      <c r="BTJ306" s="5">
        <f t="shared" ca="1" si="29"/>
        <v>306.03945912715119</v>
      </c>
      <c r="BTK306" s="4">
        <f t="shared" ca="1" si="30"/>
        <v>95.514972799090984</v>
      </c>
      <c r="BTL306" s="4">
        <v>0</v>
      </c>
      <c r="BTM306" s="3">
        <f t="shared" ca="1" si="31"/>
        <v>0</v>
      </c>
      <c r="BTN306" s="3">
        <f t="shared" ca="1" si="32"/>
        <v>29.231350613978364</v>
      </c>
      <c r="BTO306" s="11">
        <v>0</v>
      </c>
    </row>
    <row r="307" spans="1882:1887" s="11" customFormat="1" x14ac:dyDescent="0.3">
      <c r="BTJ307" s="5">
        <f t="shared" ca="1" si="29"/>
        <v>305.3411351791724</v>
      </c>
      <c r="BTK307" s="4">
        <f t="shared" ca="1" si="30"/>
        <v>95.802854814322799</v>
      </c>
      <c r="BTL307" s="4">
        <v>0</v>
      </c>
      <c r="BTM307" s="3">
        <f t="shared" ca="1" si="31"/>
        <v>0</v>
      </c>
      <c r="BTN307" s="3">
        <f t="shared" ca="1" si="32"/>
        <v>29.252552442410764</v>
      </c>
      <c r="BTO307" s="11">
        <v>0</v>
      </c>
    </row>
    <row r="308" spans="1882:1887" s="11" customFormat="1" x14ac:dyDescent="0.3">
      <c r="BTJ308" s="5">
        <f t="shared" ca="1" si="29"/>
        <v>304.63075688600441</v>
      </c>
      <c r="BTK308" s="4">
        <f t="shared" ca="1" si="30"/>
        <v>96.08695469688729</v>
      </c>
      <c r="BTL308" s="4">
        <v>0</v>
      </c>
      <c r="BTM308" s="3">
        <f t="shared" ca="1" si="31"/>
        <v>0</v>
      </c>
      <c r="BTN308" s="3">
        <f t="shared" ca="1" si="32"/>
        <v>29.271041736183989</v>
      </c>
      <c r="BTO308" s="11">
        <v>0</v>
      </c>
    </row>
    <row r="309" spans="1882:1887" s="11" customFormat="1" x14ac:dyDescent="0.3">
      <c r="BTJ309" s="5">
        <f t="shared" ca="1" si="29"/>
        <v>303.90835229216594</v>
      </c>
      <c r="BTK309" s="4">
        <f t="shared" ca="1" si="30"/>
        <v>96.367261231007589</v>
      </c>
      <c r="BTL309" s="4">
        <v>0</v>
      </c>
      <c r="BTM309" s="3">
        <f t="shared" ca="1" si="31"/>
        <v>0</v>
      </c>
      <c r="BTN309" s="3">
        <f t="shared" ca="1" si="32"/>
        <v>29.286815575624242</v>
      </c>
      <c r="BTO309" s="11">
        <v>0</v>
      </c>
    </row>
    <row r="310" spans="1882:1887" s="11" customFormat="1" x14ac:dyDescent="0.3">
      <c r="BTJ310" s="5">
        <f t="shared" ca="1" si="29"/>
        <v>303.17394991695346</v>
      </c>
      <c r="BTK310" s="4">
        <f t="shared" ca="1" si="30"/>
        <v>96.643763350661644</v>
      </c>
      <c r="BTL310" s="4">
        <v>0</v>
      </c>
      <c r="BTM310" s="3">
        <f t="shared" ca="1" si="31"/>
        <v>0</v>
      </c>
      <c r="BTN310" s="3">
        <f t="shared" ca="1" si="32"/>
        <v>29.299871469859394</v>
      </c>
      <c r="BTO310" s="11">
        <v>0</v>
      </c>
    </row>
    <row r="311" spans="1882:1887" s="11" customFormat="1" x14ac:dyDescent="0.3">
      <c r="BTJ311" s="5">
        <f t="shared" ca="1" si="29"/>
        <v>302.42757875331517</v>
      </c>
      <c r="BTK311" s="4">
        <f t="shared" ca="1" si="30"/>
        <v>96.916450140019265</v>
      </c>
      <c r="BTL311" s="4">
        <v>0</v>
      </c>
      <c r="BTM311" s="3">
        <f t="shared" ca="1" si="31"/>
        <v>0</v>
      </c>
      <c r="BTN311" s="3">
        <f t="shared" ca="1" si="32"/>
        <v>29.31020735721242</v>
      </c>
      <c r="BTO311" s="11">
        <v>0</v>
      </c>
    </row>
    <row r="312" spans="1882:1887" s="11" customFormat="1" x14ac:dyDescent="0.3">
      <c r="BTJ312" s="5">
        <f t="shared" ca="1" si="29"/>
        <v>301.66926826670675</v>
      </c>
      <c r="BTK312" s="4">
        <f t="shared" ca="1" si="30"/>
        <v>97.185310833872904</v>
      </c>
      <c r="BTL312" s="4">
        <v>0</v>
      </c>
      <c r="BTM312" s="3">
        <f t="shared" ca="1" si="31"/>
        <v>0</v>
      </c>
      <c r="BTN312" s="3">
        <f t="shared" ca="1" si="32"/>
        <v>29.317821605526884</v>
      </c>
      <c r="BTO312" s="11">
        <v>0</v>
      </c>
    </row>
    <row r="313" spans="1882:1887" s="11" customFormat="1" x14ac:dyDescent="0.3">
      <c r="BTJ313" s="5">
        <f t="shared" ca="1" si="29"/>
        <v>300.89904839392761</v>
      </c>
      <c r="BTK313" s="4">
        <f t="shared" ca="1" si="30"/>
        <v>97.4503348180627</v>
      </c>
      <c r="BTL313" s="4">
        <v>0</v>
      </c>
      <c r="BTM313" s="3">
        <f t="shared" ca="1" si="31"/>
        <v>0</v>
      </c>
      <c r="BTN313" s="3">
        <f t="shared" ca="1" si="32"/>
        <v>29.322713012424696</v>
      </c>
      <c r="BTO313" s="11">
        <v>0</v>
      </c>
    </row>
    <row r="314" spans="1882:1887" s="11" customFormat="1" x14ac:dyDescent="0.3">
      <c r="BTJ314" s="5">
        <f t="shared" ca="1" si="29"/>
        <v>300.11694954193962</v>
      </c>
      <c r="BTK314" s="4">
        <f t="shared" ca="1" si="30"/>
        <v>97.711511629895597</v>
      </c>
      <c r="BTL314" s="4">
        <v>0</v>
      </c>
      <c r="BTM314" s="3">
        <f t="shared" ca="1" si="31"/>
        <v>0</v>
      </c>
      <c r="BTN314" s="3">
        <f t="shared" ca="1" si="32"/>
        <v>29.324880805496026</v>
      </c>
      <c r="BTO314" s="11">
        <v>0</v>
      </c>
    </row>
    <row r="315" spans="1882:1887" s="11" customFormat="1" x14ac:dyDescent="0.3">
      <c r="BTJ315" s="5">
        <f t="shared" ca="1" si="29"/>
        <v>299.32300258666623</v>
      </c>
      <c r="BTK315" s="4">
        <f t="shared" ca="1" si="30"/>
        <v>97.968830958558257</v>
      </c>
      <c r="BTL315" s="4">
        <v>0</v>
      </c>
      <c r="BTM315" s="3">
        <f t="shared" ca="1" si="31"/>
        <v>0</v>
      </c>
      <c r="BTN315" s="3">
        <f t="shared" ca="1" si="32"/>
        <v>29.3243246424212</v>
      </c>
      <c r="BTO315" s="11">
        <v>0</v>
      </c>
    </row>
    <row r="316" spans="1882:1887" s="11" customFormat="1" x14ac:dyDescent="0.3">
      <c r="BTJ316" s="5">
        <f t="shared" ca="1" si="29"/>
        <v>298.51723887177383</v>
      </c>
      <c r="BTK316" s="4">
        <f t="shared" ca="1" si="30"/>
        <v>98.22228264552416</v>
      </c>
      <c r="BTL316" s="4">
        <v>0</v>
      </c>
      <c r="BTM316" s="3">
        <f t="shared" ca="1" si="31"/>
        <v>0</v>
      </c>
      <c r="BTN316" s="3">
        <f t="shared" ca="1" si="32"/>
        <v>29.321044611024821</v>
      </c>
      <c r="BTO316" s="11">
        <v>0</v>
      </c>
    </row>
    <row r="317" spans="1882:1887" s="11" customFormat="1" x14ac:dyDescent="0.3">
      <c r="BTJ317" s="5">
        <f t="shared" ca="1" si="29"/>
        <v>297.69969020743406</v>
      </c>
      <c r="BTK317" s="4">
        <f t="shared" ca="1" si="30"/>
        <v>98.47185668495473</v>
      </c>
      <c r="BTL317" s="4">
        <v>0</v>
      </c>
      <c r="BTM317" s="3">
        <f t="shared" ca="1" si="31"/>
        <v>0</v>
      </c>
      <c r="BTN317" s="3">
        <f t="shared" ca="1" si="32"/>
        <v>29.315041229261869</v>
      </c>
      <c r="BTO317" s="11">
        <v>0</v>
      </c>
    </row>
    <row r="318" spans="1882:1887" s="11" customFormat="1" x14ac:dyDescent="0.3">
      <c r="BTJ318" s="5">
        <f t="shared" ca="1" si="29"/>
        <v>296.87038886906845</v>
      </c>
      <c r="BTK318" s="4">
        <f t="shared" ca="1" si="30"/>
        <v>98.717543224094186</v>
      </c>
      <c r="BTL318" s="4">
        <v>0</v>
      </c>
      <c r="BTM318" s="3">
        <f t="shared" ca="1" si="31"/>
        <v>0</v>
      </c>
      <c r="BTN318" s="3">
        <f t="shared" ca="1" si="32"/>
        <v>29.306315445135915</v>
      </c>
      <c r="BTO318" s="11">
        <v>0</v>
      </c>
    </row>
    <row r="319" spans="1882:1887" s="11" customFormat="1" x14ac:dyDescent="0.3">
      <c r="BTJ319" s="5">
        <f t="shared" ca="1" si="29"/>
        <v>296.02936759607383</v>
      </c>
      <c r="BTK319" s="4">
        <f t="shared" ca="1" si="30"/>
        <v>98.959332563658663</v>
      </c>
      <c r="BTL319" s="4">
        <v>0</v>
      </c>
      <c r="BTM319" s="3">
        <f t="shared" ca="1" si="31"/>
        <v>0</v>
      </c>
      <c r="BTN319" s="3">
        <f t="shared" ca="1" si="32"/>
        <v>29.294868636549428</v>
      </c>
      <c r="BTO319" s="11">
        <v>0</v>
      </c>
    </row>
    <row r="320" spans="1882:1887" s="11" customFormat="1" x14ac:dyDescent="0.3">
      <c r="BTJ320" s="5">
        <f t="shared" ca="1" si="29"/>
        <v>295.17665959052994</v>
      </c>
      <c r="BTK320" s="4">
        <f t="shared" ca="1" si="30"/>
        <v>99.197215158219052</v>
      </c>
      <c r="BTL320" s="4">
        <v>0</v>
      </c>
      <c r="BTM320" s="3">
        <f t="shared" ca="1" si="31"/>
        <v>0</v>
      </c>
      <c r="BTN320" s="3">
        <f t="shared" ca="1" si="32"/>
        <v>29.280702611086181</v>
      </c>
      <c r="BTO320" s="11">
        <v>0</v>
      </c>
    </row>
    <row r="321" spans="1882:1887" s="11" customFormat="1" x14ac:dyDescent="0.3">
      <c r="BTJ321" s="5">
        <f t="shared" ref="BTJ321:BTJ384" ca="1" si="33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294.31229851588887</v>
      </c>
      <c r="BTK321" s="4">
        <f t="shared" ref="BTK321:BTK384" ca="1" si="34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99.431181616577831</v>
      </c>
      <c r="BTL321" s="4">
        <v>0</v>
      </c>
      <c r="BTM321" s="3">
        <f t="shared" ref="BTM321:BTM384" ca="1" si="35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321" s="3">
        <f t="shared" ref="BTN321:BTN384" ca="1" si="36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29.263819605725818</v>
      </c>
      <c r="BTO321" s="11">
        <v>0</v>
      </c>
    </row>
    <row r="322" spans="1882:1887" s="11" customFormat="1" x14ac:dyDescent="0.3">
      <c r="BTJ322" s="5">
        <f t="shared" ca="1" si="33"/>
        <v>293.43631849564571</v>
      </c>
      <c r="BTK322" s="4">
        <f t="shared" ca="1" si="34"/>
        <v>99.661222702139824</v>
      </c>
      <c r="BTL322" s="4">
        <v>0</v>
      </c>
      <c r="BTM322" s="3">
        <f t="shared" ca="1" si="35"/>
        <v>0</v>
      </c>
      <c r="BTN322" s="3">
        <f t="shared" ca="1" si="36"/>
        <v>29.244222286490579</v>
      </c>
      <c r="BTO322" s="11">
        <v>0</v>
      </c>
    </row>
    <row r="323" spans="1882:1887" s="11" customFormat="1" x14ac:dyDescent="0.3">
      <c r="BTJ323" s="5">
        <f t="shared" ca="1" si="33"/>
        <v>292.54875411199197</v>
      </c>
      <c r="BTK323" s="4">
        <f t="shared" ca="1" si="34"/>
        <v>99.887329333276909</v>
      </c>
      <c r="BTL323" s="4">
        <v>0</v>
      </c>
      <c r="BTM323" s="3">
        <f t="shared" ca="1" si="35"/>
        <v>0</v>
      </c>
      <c r="BTN323" s="3">
        <f t="shared" ca="1" si="36"/>
        <v>29.221913748024388</v>
      </c>
      <c r="BTO323" s="11">
        <v>0</v>
      </c>
    </row>
    <row r="324" spans="1882:1887" s="11" customFormat="1" x14ac:dyDescent="0.3">
      <c r="BTJ324" s="5">
        <f t="shared" ca="1" si="33"/>
        <v>291.64964040444943</v>
      </c>
      <c r="BTK324" s="4">
        <f t="shared" ca="1" si="34"/>
        <v>100.10949258368642</v>
      </c>
      <c r="BTL324" s="4">
        <v>0</v>
      </c>
      <c r="BTM324" s="3">
        <f t="shared" ca="1" si="35"/>
        <v>0</v>
      </c>
      <c r="BTN324" s="3">
        <f t="shared" ca="1" si="36"/>
        <v>29.196897513104041</v>
      </c>
      <c r="BTO324" s="11">
        <v>0</v>
      </c>
    </row>
    <row r="325" spans="1882:1887" s="11" customFormat="1" x14ac:dyDescent="0.3">
      <c r="BTJ325" s="5">
        <f t="shared" ca="1" si="33"/>
        <v>290.73901286848792</v>
      </c>
      <c r="BTK325" s="4">
        <f t="shared" ca="1" si="34"/>
        <v>100.32770368274362</v>
      </c>
      <c r="BTL325" s="4">
        <v>0</v>
      </c>
      <c r="BTM325" s="3">
        <f t="shared" ca="1" si="35"/>
        <v>0</v>
      </c>
      <c r="BTN325" s="3">
        <f t="shared" ca="1" si="36"/>
        <v>29.169177532083037</v>
      </c>
      <c r="BTO325" s="11">
        <v>0</v>
      </c>
    </row>
    <row r="326" spans="1882:1887" s="11" customFormat="1" x14ac:dyDescent="0.3">
      <c r="BTJ326" s="5">
        <f t="shared" ca="1" si="33"/>
        <v>289.81690745412322</v>
      </c>
      <c r="BTK326" s="4">
        <f t="shared" ca="1" si="34"/>
        <v>100.54195401584796</v>
      </c>
      <c r="BTL326" s="4">
        <v>0</v>
      </c>
      <c r="BTM326" s="3">
        <f t="shared" ca="1" si="35"/>
        <v>0</v>
      </c>
      <c r="BTN326" s="3">
        <f t="shared" ca="1" si="36"/>
        <v>29.138758182267726</v>
      </c>
      <c r="BTO326" s="11">
        <v>0</v>
      </c>
    </row>
    <row r="327" spans="1882:1887" s="11" customFormat="1" x14ac:dyDescent="0.3">
      <c r="BTJ327" s="5">
        <f t="shared" ca="1" si="33"/>
        <v>288.88336056449839</v>
      </c>
      <c r="BTK327" s="4">
        <f t="shared" ca="1" si="34"/>
        <v>100.75223512476317</v>
      </c>
      <c r="BTL327" s="4">
        <v>0</v>
      </c>
      <c r="BTM327" s="3">
        <f t="shared" ca="1" si="35"/>
        <v>0</v>
      </c>
      <c r="BTN327" s="3">
        <f t="shared" ca="1" si="36"/>
        <v>29.105644267226079</v>
      </c>
      <c r="BTO327" s="11">
        <v>0</v>
      </c>
    </row>
    <row r="328" spans="1882:1887" s="11" customFormat="1" x14ac:dyDescent="0.3">
      <c r="BTJ328" s="5">
        <f t="shared" ca="1" si="33"/>
        <v>287.93840905444591</v>
      </c>
      <c r="BTK328" s="4">
        <f t="shared" ca="1" si="34"/>
        <v>100.95853870795111</v>
      </c>
      <c r="BTL328" s="4">
        <v>0</v>
      </c>
      <c r="BTM328" s="3">
        <f t="shared" ca="1" si="35"/>
        <v>0</v>
      </c>
      <c r="BTN328" s="3">
        <f t="shared" ca="1" si="36"/>
        <v>29.069841016029137</v>
      </c>
      <c r="BTO328" s="11">
        <v>0</v>
      </c>
    </row>
    <row r="329" spans="1882:1887" s="11" customFormat="1" x14ac:dyDescent="0.3">
      <c r="BTJ329" s="5">
        <f t="shared" ca="1" si="33"/>
        <v>286.98209022903353</v>
      </c>
      <c r="BTK329" s="4">
        <f t="shared" ca="1" si="34"/>
        <v>101.16085662089957</v>
      </c>
      <c r="BTL329" s="4">
        <v>0</v>
      </c>
      <c r="BTM329" s="3">
        <f t="shared" ca="1" si="35"/>
        <v>0</v>
      </c>
      <c r="BTN329" s="3">
        <f t="shared" ca="1" si="36"/>
        <v>29.03135408242532</v>
      </c>
      <c r="BTO329" s="11">
        <v>0</v>
      </c>
    </row>
    <row r="330" spans="1882:1887" s="11" customFormat="1" x14ac:dyDescent="0.3">
      <c r="BTJ330" s="5">
        <f t="shared" ca="1" si="33"/>
        <v>286.01444184209095</v>
      </c>
      <c r="BTK330" s="4">
        <f t="shared" ca="1" si="34"/>
        <v>101.35918087644376</v>
      </c>
      <c r="BTL330" s="4">
        <v>0</v>
      </c>
      <c r="BTM330" s="3">
        <f t="shared" ca="1" si="35"/>
        <v>0</v>
      </c>
      <c r="BTN330" s="3">
        <f t="shared" ca="1" si="36"/>
        <v>28.990189543947601</v>
      </c>
      <c r="BTO330" s="11">
        <v>0</v>
      </c>
    </row>
    <row r="331" spans="1882:1887" s="11" customFormat="1" x14ac:dyDescent="0.3">
      <c r="BTJ331" s="5">
        <f t="shared" ca="1" si="33"/>
        <v>285.03550209471962</v>
      </c>
      <c r="BTK331" s="4">
        <f t="shared" ca="1" si="34"/>
        <v>101.55350364508168</v>
      </c>
      <c r="BTL331" s="4">
        <v>0</v>
      </c>
      <c r="BTM331" s="3">
        <f t="shared" ca="1" si="35"/>
        <v>0</v>
      </c>
      <c r="BTN331" s="3">
        <f t="shared" ca="1" si="36"/>
        <v>28.946353900953795</v>
      </c>
      <c r="BTO331" s="11">
        <v>0</v>
      </c>
    </row>
    <row r="332" spans="1882:1887" s="11" customFormat="1" x14ac:dyDescent="0.3">
      <c r="BTJ332" s="5">
        <f t="shared" ca="1" si="33"/>
        <v>284.04530963378454</v>
      </c>
      <c r="BTK332" s="4">
        <f t="shared" ca="1" si="34"/>
        <v>101.74381725528312</v>
      </c>
      <c r="BTL332" s="4">
        <v>0</v>
      </c>
      <c r="BTM332" s="3">
        <f t="shared" ca="1" si="35"/>
        <v>0</v>
      </c>
      <c r="BTN332" s="3">
        <f t="shared" ca="1" si="36"/>
        <v>28.899854075600082</v>
      </c>
      <c r="BTO332" s="11">
        <v>0</v>
      </c>
    </row>
    <row r="333" spans="1882:1887" s="11" customFormat="1" x14ac:dyDescent="0.3">
      <c r="BTJ333" s="5">
        <f t="shared" ca="1" si="33"/>
        <v>283.04390355038862</v>
      </c>
      <c r="BTK333" s="4">
        <f t="shared" ca="1" si="34"/>
        <v>101.93011419379265</v>
      </c>
      <c r="BTL333" s="4">
        <v>0</v>
      </c>
      <c r="BTM333" s="3">
        <f t="shared" ca="1" si="35"/>
        <v>0</v>
      </c>
      <c r="BTN333" s="3">
        <f t="shared" ca="1" si="36"/>
        <v>28.850697410747944</v>
      </c>
      <c r="BTO333" s="11">
        <v>0</v>
      </c>
    </row>
    <row r="334" spans="1882:1887" s="11" customFormat="1" x14ac:dyDescent="0.3">
      <c r="BTJ334" s="5">
        <f t="shared" ca="1" si="33"/>
        <v>282.03132337832932</v>
      </c>
      <c r="BTK334" s="4">
        <f t="shared" ca="1" si="34"/>
        <v>102.11238710592612</v>
      </c>
      <c r="BTL334" s="4">
        <v>0</v>
      </c>
      <c r="BTM334" s="3">
        <f t="shared" ca="1" si="35"/>
        <v>0</v>
      </c>
      <c r="BTN334" s="3">
        <f t="shared" ca="1" si="36"/>
        <v>28.798891668804593</v>
      </c>
      <c r="BTO334" s="11">
        <v>0</v>
      </c>
    </row>
    <row r="335" spans="1882:1887" s="11" customFormat="1" x14ac:dyDescent="0.3">
      <c r="BTJ335" s="5">
        <f t="shared" ca="1" si="33"/>
        <v>281.00760909253802</v>
      </c>
      <c r="BTK335" s="4">
        <f t="shared" ca="1" si="34"/>
        <v>102.29062879586107</v>
      </c>
      <c r="BTL335" s="4">
        <v>0</v>
      </c>
      <c r="BTM335" s="3">
        <f t="shared" ca="1" si="35"/>
        <v>0</v>
      </c>
      <c r="BTN335" s="3">
        <f t="shared" ca="1" si="36"/>
        <v>28.744445030497243</v>
      </c>
      <c r="BTO335" s="11">
        <v>0</v>
      </c>
    </row>
    <row r="336" spans="1882:1887" s="11" customFormat="1" x14ac:dyDescent="0.3">
      <c r="BTJ336" s="5">
        <f t="shared" ca="1" si="33"/>
        <v>279.97280110750177</v>
      </c>
      <c r="BTK336" s="4">
        <f t="shared" ca="1" si="34"/>
        <v>102.46483222692076</v>
      </c>
      <c r="BTL336" s="4">
        <v>0</v>
      </c>
      <c r="BTM336" s="3">
        <f t="shared" ca="1" si="35"/>
        <v>0</v>
      </c>
      <c r="BTN336" s="3">
        <f t="shared" ca="1" si="36"/>
        <v>28.687366093581222</v>
      </c>
      <c r="BTO336" s="11">
        <v>0</v>
      </c>
    </row>
    <row r="337" spans="1882:1887" s="11" customFormat="1" x14ac:dyDescent="0.3">
      <c r="BTJ337" s="5">
        <f t="shared" ca="1" si="33"/>
        <v>278.92694027566807</v>
      </c>
      <c r="BTK337" s="4">
        <f t="shared" ca="1" si="34"/>
        <v>102.63499052185203</v>
      </c>
      <c r="BTL337" s="4">
        <v>0</v>
      </c>
      <c r="BTM337" s="3">
        <f t="shared" ca="1" si="35"/>
        <v>0</v>
      </c>
      <c r="BTN337" s="3">
        <f t="shared" ca="1" si="36"/>
        <v>28.627663871482383</v>
      </c>
      <c r="BTO337" s="11">
        <v>0</v>
      </c>
    </row>
    <row r="338" spans="1882:1887" s="11" customFormat="1" x14ac:dyDescent="0.3">
      <c r="BTJ338" s="5">
        <f t="shared" ca="1" si="33"/>
        <v>277.8700678858317</v>
      </c>
      <c r="BTK338" s="4">
        <f t="shared" ca="1" si="34"/>
        <v>102.80109696309674</v>
      </c>
      <c r="BTL338" s="4">
        <v>0</v>
      </c>
      <c r="BTM338" s="3">
        <f t="shared" ca="1" si="35"/>
        <v>0</v>
      </c>
      <c r="BTN338" s="3">
        <f t="shared" ca="1" si="36"/>
        <v>28.565347791873656</v>
      </c>
      <c r="BTO338" s="11">
        <v>0</v>
      </c>
    </row>
    <row r="339" spans="1882:1887" s="11" customFormat="1" x14ac:dyDescent="0.3">
      <c r="BTJ339" s="5">
        <f t="shared" ca="1" si="33"/>
        <v>276.80222566150491</v>
      </c>
      <c r="BTK339" s="4">
        <f t="shared" ca="1" si="34"/>
        <v>102.96314499305703</v>
      </c>
      <c r="BTL339" s="4">
        <v>0</v>
      </c>
      <c r="BTM339" s="3">
        <f t="shared" ca="1" si="35"/>
        <v>0</v>
      </c>
      <c r="BTN339" s="3">
        <f t="shared" ca="1" si="36"/>
        <v>28.500427695186421</v>
      </c>
      <c r="BTO339" s="11">
        <v>0</v>
      </c>
    </row>
    <row r="340" spans="1882:1887" s="11" customFormat="1" x14ac:dyDescent="0.3">
      <c r="BTJ340" s="5">
        <f t="shared" ca="1" si="33"/>
        <v>275.72345575927039</v>
      </c>
      <c r="BTK340" s="4">
        <f t="shared" ca="1" si="34"/>
        <v>103.12112821435414</v>
      </c>
      <c r="BTL340" s="4">
        <v>0</v>
      </c>
      <c r="BTM340" s="3">
        <f t="shared" ca="1" si="35"/>
        <v>0</v>
      </c>
      <c r="BTN340" s="3">
        <f t="shared" ca="1" si="36"/>
        <v>28.432913833056524</v>
      </c>
      <c r="BTO340" s="11">
        <v>0</v>
      </c>
    </row>
    <row r="341" spans="1882:1887" s="11" customFormat="1" x14ac:dyDescent="0.3">
      <c r="BTJ341" s="5">
        <f t="shared" ca="1" si="33"/>
        <v>274.63380076711667</v>
      </c>
      <c r="BTK341" s="4">
        <f t="shared" ca="1" si="34"/>
        <v>103.27504039008099</v>
      </c>
      <c r="BTL341" s="4">
        <v>0</v>
      </c>
      <c r="BTM341" s="3">
        <f t="shared" ca="1" si="35"/>
        <v>0</v>
      </c>
      <c r="BTN341" s="3">
        <f t="shared" ca="1" si="36"/>
        <v>28.36281686670543</v>
      </c>
      <c r="BTO341" s="11">
        <v>0</v>
      </c>
    </row>
    <row r="342" spans="1882:1887" s="11" customFormat="1" x14ac:dyDescent="0.3">
      <c r="BTJ342" s="5">
        <f t="shared" ca="1" si="33"/>
        <v>273.53330370275711</v>
      </c>
      <c r="BTK342" s="4">
        <f t="shared" ca="1" si="34"/>
        <v>103.42487544404844</v>
      </c>
      <c r="BTL342" s="4">
        <v>0</v>
      </c>
      <c r="BTM342" s="3">
        <f t="shared" ca="1" si="35"/>
        <v>0</v>
      </c>
      <c r="BTN342" s="3">
        <f t="shared" ca="1" si="36"/>
        <v>28.290147865256728</v>
      </c>
      <c r="BTO342" s="11">
        <v>0</v>
      </c>
    </row>
    <row r="343" spans="1882:1887" s="11" customFormat="1" x14ac:dyDescent="0.3">
      <c r="BTJ343" s="5">
        <f t="shared" ca="1" si="33"/>
        <v>272.42200801193133</v>
      </c>
      <c r="BTK343" s="4">
        <f t="shared" ca="1" si="34"/>
        <v>103.5706274610251</v>
      </c>
      <c r="BTL343" s="4">
        <v>0</v>
      </c>
      <c r="BTM343" s="3">
        <f t="shared" ca="1" si="35"/>
        <v>0</v>
      </c>
      <c r="BTN343" s="3">
        <f t="shared" ca="1" si="36"/>
        <v>28.214918303988131</v>
      </c>
      <c r="BTO343" s="11">
        <v>0</v>
      </c>
    </row>
    <row r="344" spans="1882:1887" s="11" customFormat="1" x14ac:dyDescent="0.3">
      <c r="BTJ344" s="5">
        <f t="shared" ca="1" si="33"/>
        <v>271.29995756669041</v>
      </c>
      <c r="BTK344" s="4">
        <f t="shared" ca="1" si="34"/>
        <v>103.71229068697093</v>
      </c>
      <c r="BTL344" s="4">
        <v>0</v>
      </c>
      <c r="BTM344" s="3">
        <f t="shared" ca="1" si="35"/>
        <v>0</v>
      </c>
      <c r="BTN344" s="3">
        <f t="shared" ca="1" si="36"/>
        <v>28.137140062519475</v>
      </c>
      <c r="BTO344" s="11">
        <v>0</v>
      </c>
    </row>
    <row r="345" spans="1882:1887" s="11" customFormat="1" x14ac:dyDescent="0.3">
      <c r="BTJ345" s="5">
        <f t="shared" ca="1" si="33"/>
        <v>270.1671966636647</v>
      </c>
      <c r="BTK345" s="4">
        <f t="shared" ca="1" si="34"/>
        <v>103.84985952926432</v>
      </c>
      <c r="BTL345" s="4">
        <v>0</v>
      </c>
      <c r="BTM345" s="3">
        <f t="shared" ca="1" si="35"/>
        <v>0</v>
      </c>
      <c r="BTN345" s="3">
        <f t="shared" ca="1" si="36"/>
        <v>28.056825422936708</v>
      </c>
      <c r="BTO345" s="11">
        <v>0</v>
      </c>
    </row>
    <row r="346" spans="1882:1887" s="11" customFormat="1" x14ac:dyDescent="0.3">
      <c r="BTJ346" s="5">
        <f t="shared" ca="1" si="33"/>
        <v>269.02377002231503</v>
      </c>
      <c r="BTK346" s="4">
        <f t="shared" ca="1" si="34"/>
        <v>103.98332855692294</v>
      </c>
      <c r="BTL346" s="4">
        <v>0</v>
      </c>
      <c r="BTM346" s="3">
        <f t="shared" ca="1" si="35"/>
        <v>0</v>
      </c>
      <c r="BTN346" s="3">
        <f t="shared" ca="1" si="36"/>
        <v>27.973987067852459</v>
      </c>
      <c r="BTO346" s="11">
        <v>0</v>
      </c>
    </row>
    <row r="347" spans="1882:1887" s="11" customFormat="1" x14ac:dyDescent="0.3">
      <c r="BTJ347" s="5">
        <f t="shared" ca="1" si="33"/>
        <v>267.86972278316739</v>
      </c>
      <c r="BTK347" s="4">
        <f t="shared" ca="1" si="34"/>
        <v>104.11269250081811</v>
      </c>
      <c r="BTL347" s="4">
        <v>0</v>
      </c>
      <c r="BTM347" s="3">
        <f t="shared" ca="1" si="35"/>
        <v>0</v>
      </c>
      <c r="BTN347" s="3">
        <f t="shared" ca="1" si="36"/>
        <v>27.8886380784033</v>
      </c>
      <c r="BTO347" s="11">
        <v>0</v>
      </c>
    </row>
    <row r="348" spans="1882:1887" s="11" customFormat="1" x14ac:dyDescent="0.3">
      <c r="BTJ348" s="5">
        <f t="shared" ca="1" si="33"/>
        <v>266.7051005060307</v>
      </c>
      <c r="BTK348" s="4">
        <f t="shared" ca="1" si="34"/>
        <v>104.23794625388281</v>
      </c>
      <c r="BTL348" s="4">
        <v>0</v>
      </c>
      <c r="BTM348" s="3">
        <f t="shared" ca="1" si="35"/>
        <v>0</v>
      </c>
      <c r="BTN348" s="3">
        <f t="shared" ca="1" si="36"/>
        <v>27.80079193218404</v>
      </c>
      <c r="BTO348" s="11">
        <v>0</v>
      </c>
    </row>
    <row r="349" spans="1882:1887" s="11" customFormat="1" x14ac:dyDescent="0.3">
      <c r="BTJ349" s="5">
        <f t="shared" ca="1" si="33"/>
        <v>265.5299491681983</v>
      </c>
      <c r="BTK349" s="4">
        <f t="shared" ca="1" si="34"/>
        <v>104.35908487131339</v>
      </c>
      <c r="BTL349" s="4">
        <v>0</v>
      </c>
      <c r="BTM349" s="3">
        <f t="shared" ca="1" si="35"/>
        <v>0</v>
      </c>
      <c r="BTN349" s="3">
        <f t="shared" ca="1" si="36"/>
        <v>27.710462501119533</v>
      </c>
      <c r="BTO349" s="11">
        <v>0</v>
      </c>
    </row>
    <row r="350" spans="1882:1887" s="11" customFormat="1" x14ac:dyDescent="0.3">
      <c r="BTJ350" s="5">
        <f t="shared" ca="1" si="33"/>
        <v>264.34431516263282</v>
      </c>
      <c r="BTK350" s="4">
        <f t="shared" ca="1" si="34"/>
        <v>104.47610357076461</v>
      </c>
      <c r="BTL350" s="4">
        <v>0</v>
      </c>
      <c r="BTM350" s="3">
        <f t="shared" ca="1" si="35"/>
        <v>0</v>
      </c>
      <c r="BTN350" s="3">
        <f t="shared" ca="1" si="36"/>
        <v>27.617664049274065</v>
      </c>
      <c r="BTO350" s="11">
        <v>0</v>
      </c>
    </row>
    <row r="351" spans="1882:1887" s="11" customFormat="1" x14ac:dyDescent="0.3">
      <c r="BTJ351" s="5">
        <f t="shared" ca="1" si="33"/>
        <v>263.1482452961348</v>
      </c>
      <c r="BTK351" s="4">
        <f t="shared" ca="1" si="34"/>
        <v>104.5889977325386</v>
      </c>
      <c r="BTL351" s="4">
        <v>0</v>
      </c>
      <c r="BTM351" s="3">
        <f t="shared" ca="1" si="35"/>
        <v>0</v>
      </c>
      <c r="BTN351" s="3">
        <f t="shared" ca="1" si="36"/>
        <v>27.522411230598955</v>
      </c>
      <c r="BTO351" s="11">
        <v>0</v>
      </c>
    </row>
    <row r="352" spans="1882:1887" s="11" customFormat="1" x14ac:dyDescent="0.3">
      <c r="BTJ352" s="5">
        <f t="shared" ca="1" si="33"/>
        <v>261.94178678749438</v>
      </c>
      <c r="BTK352" s="4">
        <f t="shared" ca="1" si="34"/>
        <v>104.69776289976716</v>
      </c>
      <c r="BTL352" s="4">
        <v>0</v>
      </c>
      <c r="BTM352" s="3">
        <f t="shared" ca="1" si="35"/>
        <v>0</v>
      </c>
      <c r="BTN352" s="3">
        <f t="shared" ca="1" si="36"/>
        <v>27.424719086618445</v>
      </c>
      <c r="BTO352" s="11">
        <v>0</v>
      </c>
    </row>
    <row r="353" spans="1882:1887" s="11" customFormat="1" x14ac:dyDescent="0.3">
      <c r="BTJ353" s="5">
        <f t="shared" ca="1" si="33"/>
        <v>260.72498726562782</v>
      </c>
      <c r="BTK353" s="4">
        <f t="shared" ca="1" si="34"/>
        <v>104.80239477858771</v>
      </c>
      <c r="BTL353" s="4">
        <v>0</v>
      </c>
      <c r="BTM353" s="3">
        <f t="shared" ca="1" si="35"/>
        <v>0</v>
      </c>
      <c r="BTN353" s="3">
        <f t="shared" ca="1" si="36"/>
        <v>27.32460304405458</v>
      </c>
      <c r="BTO353" s="11">
        <v>0</v>
      </c>
    </row>
    <row r="354" spans="1882:1887" s="11" customFormat="1" x14ac:dyDescent="0.3">
      <c r="BTJ354" s="5">
        <f t="shared" ca="1" si="33"/>
        <v>259.49789476769661</v>
      </c>
      <c r="BTK354" s="4">
        <f t="shared" ca="1" si="34"/>
        <v>104.90288923831285</v>
      </c>
      <c r="BTL354" s="4">
        <v>0</v>
      </c>
      <c r="BTM354" s="3">
        <f t="shared" ca="1" si="35"/>
        <v>0</v>
      </c>
      <c r="BTN354" s="3">
        <f t="shared" ca="1" si="36"/>
        <v>27.222078912391041</v>
      </c>
      <c r="BTO354" s="11">
        <v>0</v>
      </c>
    </row>
    <row r="355" spans="1882:1887" s="11" customFormat="1" x14ac:dyDescent="0.3">
      <c r="BTJ355" s="5">
        <f t="shared" ca="1" si="33"/>
        <v>258.26055773721157</v>
      </c>
      <c r="BTK355" s="4">
        <f t="shared" ca="1" si="34"/>
        <v>104.99924231159339</v>
      </c>
      <c r="BTL355" s="4">
        <v>0</v>
      </c>
      <c r="BTM355" s="3">
        <f t="shared" ca="1" si="35"/>
        <v>0</v>
      </c>
      <c r="BTN355" s="3">
        <f t="shared" ca="1" si="36"/>
        <v>27.117162881376736</v>
      </c>
      <c r="BTO355" s="11">
        <v>0</v>
      </c>
    </row>
    <row r="356" spans="1882:1887" s="11" customFormat="1" x14ac:dyDescent="0.3">
      <c r="BTJ356" s="5">
        <f t="shared" ca="1" si="33"/>
        <v>257.01302502211996</v>
      </c>
      <c r="BTK356" s="4">
        <f t="shared" ca="1" si="34"/>
        <v>105.09145019457497</v>
      </c>
      <c r="BTL356" s="4">
        <v>0</v>
      </c>
      <c r="BTM356" s="3">
        <f t="shared" ca="1" si="35"/>
        <v>0</v>
      </c>
      <c r="BTN356" s="3">
        <f t="shared" ca="1" si="36"/>
        <v>27.009871518469172</v>
      </c>
      <c r="BTO356" s="11">
        <v>0</v>
      </c>
    </row>
    <row r="357" spans="1882:1887" s="11" customFormat="1" x14ac:dyDescent="0.3">
      <c r="BTJ357" s="5">
        <f t="shared" ca="1" si="33"/>
        <v>255.75534587287723</v>
      </c>
      <c r="BTK357" s="4">
        <f t="shared" ca="1" si="34"/>
        <v>105.17950924704824</v>
      </c>
      <c r="BTL357" s="4">
        <v>0</v>
      </c>
      <c r="BTM357" s="3">
        <f t="shared" ca="1" si="35"/>
        <v>0</v>
      </c>
      <c r="BTN357" s="3">
        <f t="shared" ca="1" si="36"/>
        <v>26.900221766218316</v>
      </c>
      <c r="BTO357" s="11">
        <v>0</v>
      </c>
    </row>
    <row r="358" spans="1882:1887" s="11" customFormat="1" x14ac:dyDescent="0.3">
      <c r="BTJ358" s="5">
        <f t="shared" ca="1" si="33"/>
        <v>254.48756994050277</v>
      </c>
      <c r="BTK358" s="4">
        <f t="shared" ca="1" si="34"/>
        <v>105.2634159925926</v>
      </c>
      <c r="BTL358" s="4">
        <v>0</v>
      </c>
      <c r="BTM358" s="3">
        <f t="shared" ca="1" si="35"/>
        <v>0</v>
      </c>
      <c r="BTN358" s="3">
        <f t="shared" ca="1" si="36"/>
        <v>26.788230939591148</v>
      </c>
      <c r="BTO358" s="11">
        <v>0</v>
      </c>
    </row>
    <row r="359" spans="1882:1887" s="11" customFormat="1" x14ac:dyDescent="0.3">
      <c r="BTJ359" s="5">
        <f t="shared" ca="1" si="33"/>
        <v>253.20974727461953</v>
      </c>
      <c r="BTK359" s="4">
        <f t="shared" ca="1" si="34"/>
        <v>105.34316711871342</v>
      </c>
      <c r="BTL359" s="4">
        <v>0</v>
      </c>
      <c r="BTM359" s="3">
        <f t="shared" ca="1" si="35"/>
        <v>0</v>
      </c>
      <c r="BTN359" s="3">
        <f t="shared" ca="1" si="36"/>
        <v>26.673916723237436</v>
      </c>
      <c r="BTO359" s="11">
        <v>0</v>
      </c>
    </row>
    <row r="360" spans="1882:1887" s="11" customFormat="1" x14ac:dyDescent="0.3">
      <c r="BTJ360" s="5">
        <f t="shared" ca="1" si="33"/>
        <v>251.92192832147848</v>
      </c>
      <c r="BTK360" s="4">
        <f t="shared" ca="1" si="34"/>
        <v>105.4187594769728</v>
      </c>
      <c r="BTL360" s="4">
        <v>0</v>
      </c>
      <c r="BTM360" s="3">
        <f t="shared" ca="1" si="35"/>
        <v>0</v>
      </c>
      <c r="BTN360" s="3">
        <f t="shared" ca="1" si="36"/>
        <v>26.557297168697122</v>
      </c>
      <c r="BTO360" s="11">
        <v>0</v>
      </c>
    </row>
    <row r="361" spans="1882:1887" s="11" customFormat="1" x14ac:dyDescent="0.3">
      <c r="BTJ361" s="5">
        <f t="shared" ca="1" si="33"/>
        <v>250.62416392196673</v>
      </c>
      <c r="BTK361" s="4">
        <f t="shared" ca="1" si="34"/>
        <v>105.49019008311383</v>
      </c>
      <c r="BTL361" s="4">
        <v>0</v>
      </c>
      <c r="BTM361" s="3">
        <f t="shared" ca="1" si="35"/>
        <v>0</v>
      </c>
      <c r="BTN361" s="3">
        <f t="shared" ca="1" si="36"/>
        <v>26.438390691549749</v>
      </c>
      <c r="BTO361" s="11">
        <v>0</v>
      </c>
    </row>
    <row r="362" spans="1882:1887" s="11" customFormat="1" x14ac:dyDescent="0.3">
      <c r="BTJ362" s="5">
        <f t="shared" ca="1" si="33"/>
        <v>249.31650530960061</v>
      </c>
      <c r="BTK362" s="4">
        <f t="shared" ca="1" si="34"/>
        <v>105.55745611717852</v>
      </c>
      <c r="BTL362" s="4">
        <v>0</v>
      </c>
      <c r="BTM362" s="3">
        <f t="shared" ca="1" si="35"/>
        <v>0</v>
      </c>
      <c r="BTN362" s="3">
        <f t="shared" ca="1" si="36"/>
        <v>26.317216068506472</v>
      </c>
      <c r="BTO362" s="11">
        <v>0</v>
      </c>
    </row>
    <row r="363" spans="1882:1887" s="11" customFormat="1" x14ac:dyDescent="0.3">
      <c r="BTJ363" s="5">
        <f t="shared" ca="1" si="33"/>
        <v>247.99900410850319</v>
      </c>
      <c r="BTK363" s="4">
        <f t="shared" ca="1" si="34"/>
        <v>105.62055492361904</v>
      </c>
      <c r="BTL363" s="4">
        <v>0</v>
      </c>
      <c r="BTM363" s="3">
        <f t="shared" ca="1" si="35"/>
        <v>0</v>
      </c>
      <c r="BTN363" s="3">
        <f t="shared" ca="1" si="36"/>
        <v>26.193792434444987</v>
      </c>
      <c r="BTO363" s="11">
        <v>0</v>
      </c>
    </row>
    <row r="364" spans="1882:1887" s="11" customFormat="1" x14ac:dyDescent="0.3">
      <c r="BTJ364" s="5">
        <f t="shared" ca="1" si="33"/>
        <v>246.6717123313658</v>
      </c>
      <c r="BTK364" s="4">
        <f t="shared" ca="1" si="34"/>
        <v>105.67948401140252</v>
      </c>
      <c r="BTL364" s="4">
        <v>0</v>
      </c>
      <c r="BTM364" s="3">
        <f t="shared" ca="1" si="35"/>
        <v>0</v>
      </c>
      <c r="BTN364" s="3">
        <f t="shared" ca="1" si="36"/>
        <v>26.068139279387854</v>
      </c>
      <c r="BTO364" s="11">
        <v>0</v>
      </c>
    </row>
    <row r="365" spans="1882:1887" s="11" customFormat="1" x14ac:dyDescent="0.3">
      <c r="BTJ365" s="5">
        <f t="shared" ca="1" si="33"/>
        <v>245.33468237739518</v>
      </c>
      <c r="BTK365" s="4">
        <f t="shared" ca="1" si="34"/>
        <v>105.73424105410949</v>
      </c>
      <c r="BTL365" s="4">
        <v>0</v>
      </c>
      <c r="BTM365" s="3">
        <f t="shared" ca="1" si="35"/>
        <v>0</v>
      </c>
      <c r="BTN365" s="3">
        <f t="shared" ca="1" si="36"/>
        <v>25.940276445424889</v>
      </c>
      <c r="BTO365" s="11">
        <v>0</v>
      </c>
    </row>
    <row r="366" spans="1882:1887" s="11" customFormat="1" x14ac:dyDescent="0.3">
      <c r="BTJ366" s="5">
        <f t="shared" ca="1" si="33"/>
        <v>243.98796703024459</v>
      </c>
      <c r="BTK366" s="4">
        <f t="shared" ca="1" si="34"/>
        <v>105.78482389002565</v>
      </c>
      <c r="BTL366" s="4">
        <v>0</v>
      </c>
      <c r="BTM366" s="3">
        <f t="shared" ca="1" si="35"/>
        <v>0</v>
      </c>
      <c r="BTN366" s="3">
        <f t="shared" ca="1" si="36"/>
        <v>25.810224123579811</v>
      </c>
      <c r="BTO366" s="11">
        <v>0</v>
      </c>
    </row>
    <row r="367" spans="1882:1887" s="11" customFormat="1" x14ac:dyDescent="0.3">
      <c r="BTJ367" s="5">
        <f t="shared" ca="1" si="33"/>
        <v>242.63161945592992</v>
      </c>
      <c r="BTK367" s="4">
        <f t="shared" ca="1" si="34"/>
        <v>105.83123052222729</v>
      </c>
      <c r="BTL367" s="4">
        <v>0</v>
      </c>
      <c r="BTM367" s="3">
        <f t="shared" ca="1" si="35"/>
        <v>0</v>
      </c>
      <c r="BTN367" s="3">
        <f t="shared" ca="1" si="36"/>
        <v>25.678002850621848</v>
      </c>
      <c r="BTO367" s="11">
        <v>0</v>
      </c>
    </row>
    <row r="368" spans="1882:1887" s="11" customFormat="1" x14ac:dyDescent="0.3">
      <c r="BTJ368" s="5">
        <f t="shared" ca="1" si="33"/>
        <v>241.26569320073102</v>
      </c>
      <c r="BTK368" s="4">
        <f t="shared" ca="1" si="34"/>
        <v>105.87345911865999</v>
      </c>
      <c r="BTL368" s="4">
        <v>0</v>
      </c>
      <c r="BTM368" s="3">
        <f t="shared" ca="1" si="35"/>
        <v>0</v>
      </c>
      <c r="BTN368" s="3">
        <f t="shared" ca="1" si="36"/>
        <v>25.543633505822761</v>
      </c>
      <c r="BTO368" s="11">
        <v>0</v>
      </c>
    </row>
    <row r="369" spans="1882:1887" s="11" customFormat="1" x14ac:dyDescent="0.3">
      <c r="BTJ369" s="5">
        <f t="shared" ca="1" si="33"/>
        <v>239.89024218907764</v>
      </c>
      <c r="BTK369" s="4">
        <f t="shared" ca="1" si="34"/>
        <v>105.91150801221107</v>
      </c>
      <c r="BTL369" s="4">
        <v>0</v>
      </c>
      <c r="BTM369" s="3">
        <f t="shared" ca="1" si="35"/>
        <v>0</v>
      </c>
      <c r="BTN369" s="3">
        <f t="shared" ca="1" si="36"/>
        <v>25.407137307659752</v>
      </c>
      <c r="BTO369" s="11">
        <v>0</v>
      </c>
    </row>
    <row r="370" spans="1882:1887" s="11" customFormat="1" x14ac:dyDescent="0.3">
      <c r="BTJ370" s="5">
        <f t="shared" ca="1" si="33"/>
        <v>238.50532072142045</v>
      </c>
      <c r="BTK370" s="4">
        <f t="shared" ca="1" si="34"/>
        <v>105.9453757007754</v>
      </c>
      <c r="BTL370" s="4">
        <v>0</v>
      </c>
      <c r="BTM370" s="3">
        <f t="shared" ca="1" si="35"/>
        <v>0</v>
      </c>
      <c r="BTN370" s="3">
        <f t="shared" ca="1" si="36"/>
        <v>25.268535810464822</v>
      </c>
      <c r="BTO370" s="11">
        <v>0</v>
      </c>
    </row>
    <row r="371" spans="1882:1887" s="11" customFormat="1" x14ac:dyDescent="0.3">
      <c r="BTJ371" s="5">
        <f t="shared" ca="1" si="33"/>
        <v>237.11098347208775</v>
      </c>
      <c r="BTK371" s="4">
        <f t="shared" ca="1" si="34"/>
        <v>105.97506084731459</v>
      </c>
      <c r="BTL371" s="4">
        <v>0</v>
      </c>
      <c r="BTM371" s="3">
        <f t="shared" ca="1" si="35"/>
        <v>0</v>
      </c>
      <c r="BTN371" s="3">
        <f t="shared" ca="1" si="36"/>
        <v>25.127850901021105</v>
      </c>
      <c r="BTO371" s="11">
        <v>0</v>
      </c>
    </row>
    <row r="372" spans="1882:1887" s="11" customFormat="1" x14ac:dyDescent="0.3">
      <c r="BTJ372" s="5">
        <f t="shared" ca="1" si="33"/>
        <v>235.70728548712671</v>
      </c>
      <c r="BTK372" s="4">
        <f t="shared" ca="1" si="34"/>
        <v>106.0005622799099</v>
      </c>
      <c r="BTL372" s="4">
        <v>0</v>
      </c>
      <c r="BTM372" s="3">
        <f t="shared" ca="1" si="35"/>
        <v>0</v>
      </c>
      <c r="BTN372" s="3">
        <f t="shared" ca="1" si="36"/>
        <v>24.985104795106679</v>
      </c>
      <c r="BTO372" s="11">
        <v>0</v>
      </c>
    </row>
    <row r="373" spans="1882:1887" s="11" customFormat="1" x14ac:dyDescent="0.3">
      <c r="BTJ373" s="5">
        <f t="shared" ca="1" si="33"/>
        <v>234.29428218213002</v>
      </c>
      <c r="BTK373" s="4">
        <f t="shared" ca="1" si="34"/>
        <v>106.02187899180844</v>
      </c>
      <c r="BTL373" s="4">
        <v>0</v>
      </c>
      <c r="BTM373" s="3">
        <f t="shared" ca="1" si="35"/>
        <v>0</v>
      </c>
      <c r="BTN373" s="3">
        <f t="shared" ca="1" si="36"/>
        <v>24.840320033986409</v>
      </c>
      <c r="BTO373" s="11">
        <v>0</v>
      </c>
    </row>
    <row r="374" spans="1882:1887" s="11" customFormat="1" x14ac:dyDescent="0.3">
      <c r="BTJ374" s="5">
        <f t="shared" ca="1" si="33"/>
        <v>232.87202934004887</v>
      </c>
      <c r="BTK374" s="4">
        <f t="shared" ca="1" si="34"/>
        <v>106.03901014146291</v>
      </c>
      <c r="BTL374" s="4">
        <v>0</v>
      </c>
      <c r="BTM374" s="3">
        <f t="shared" ca="1" si="35"/>
        <v>0</v>
      </c>
      <c r="BTN374" s="3">
        <f t="shared" ca="1" si="36"/>
        <v>24.69351948085249</v>
      </c>
      <c r="BTO374" s="11">
        <v>0</v>
      </c>
    </row>
    <row r="375" spans="1882:1887" s="11" customFormat="1" x14ac:dyDescent="0.3">
      <c r="BTJ375" s="5">
        <f t="shared" ca="1" si="33"/>
        <v>231.44058310899015</v>
      </c>
      <c r="BTK375" s="4">
        <f t="shared" ca="1" si="34"/>
        <v>106.05195505256486</v>
      </c>
      <c r="BTL375" s="4">
        <v>0</v>
      </c>
      <c r="BTM375" s="3">
        <f t="shared" ca="1" si="35"/>
        <v>0</v>
      </c>
      <c r="BTN375" s="3">
        <f t="shared" ca="1" si="36"/>
        <v>24.544726317214028</v>
      </c>
      <c r="BTO375" s="11">
        <v>0</v>
      </c>
    </row>
    <row r="376" spans="1882:1887" s="11" customFormat="1" x14ac:dyDescent="0.3">
      <c r="BTJ376" s="5">
        <f t="shared" ca="1" si="33"/>
        <v>230.00000000000003</v>
      </c>
      <c r="BTK376" s="4">
        <f t="shared" ca="1" si="34"/>
        <v>106.06071321407138</v>
      </c>
      <c r="BTL376" s="4">
        <v>0</v>
      </c>
      <c r="BTM376" s="3">
        <f t="shared" ca="1" si="35"/>
        <v>0</v>
      </c>
      <c r="BTN376" s="3">
        <f t="shared" ca="1" si="36"/>
        <v>24.393964039236419</v>
      </c>
      <c r="BTO376" s="11">
        <v>0</v>
      </c>
    </row>
    <row r="377" spans="1882:1887" s="11" customFormat="1" x14ac:dyDescent="0.3">
      <c r="BTJ377" s="5">
        <f t="shared" ca="1" si="33"/>
        <v>228.55033688483297</v>
      </c>
      <c r="BTK377" s="4">
        <f t="shared" ca="1" si="34"/>
        <v>106.06528428022523</v>
      </c>
      <c r="BTL377" s="4">
        <v>0</v>
      </c>
      <c r="BTM377" s="3">
        <f t="shared" ca="1" si="35"/>
        <v>0</v>
      </c>
      <c r="BTN377" s="3">
        <f t="shared" ca="1" si="36"/>
        <v>24.241256454031056</v>
      </c>
      <c r="BTO377" s="11">
        <v>0</v>
      </c>
    </row>
    <row r="378" spans="1882:1887" s="11" customFormat="1" x14ac:dyDescent="0.3">
      <c r="BTJ378" s="5">
        <f t="shared" ca="1" si="33"/>
        <v>227.09165099370659</v>
      </c>
      <c r="BTK378" s="4">
        <f t="shared" ca="1" si="34"/>
        <v>106.06566807056855</v>
      </c>
      <c r="BTL378" s="4">
        <v>0</v>
      </c>
      <c r="BTM378" s="3">
        <f t="shared" ca="1" si="35"/>
        <v>0</v>
      </c>
      <c r="BTN378" s="3">
        <f t="shared" ca="1" si="36"/>
        <v>24.08662767589588</v>
      </c>
      <c r="BTO378" s="11">
        <v>0</v>
      </c>
    </row>
    <row r="379" spans="1882:1887" s="11" customFormat="1" x14ac:dyDescent="0.3">
      <c r="BTJ379" s="5">
        <f t="shared" ca="1" si="33"/>
        <v>225.62399991304218</v>
      </c>
      <c r="BTK379" s="4">
        <f t="shared" ca="1" si="34"/>
        <v>106.06186456994996</v>
      </c>
      <c r="BTL379" s="4">
        <v>0</v>
      </c>
      <c r="BTM379" s="3">
        <f t="shared" ca="1" si="35"/>
        <v>0</v>
      </c>
      <c r="BTN379" s="3">
        <f t="shared" ca="1" si="36"/>
        <v>23.930102122507481</v>
      </c>
      <c r="BTO379" s="11">
        <v>0</v>
      </c>
    </row>
    <row r="380" spans="1882:1887" s="11" customFormat="1" x14ac:dyDescent="0.3">
      <c r="BTJ380" s="5">
        <f t="shared" ca="1" si="33"/>
        <v>224.14744158319135</v>
      </c>
      <c r="BTK380" s="4">
        <f t="shared" ca="1" si="34"/>
        <v>106.05387392852515</v>
      </c>
      <c r="BTL380" s="4">
        <v>0</v>
      </c>
      <c r="BTM380" s="3">
        <f t="shared" ca="1" si="35"/>
        <v>0</v>
      </c>
      <c r="BTN380" s="3">
        <f t="shared" ca="1" si="36"/>
        <v>23.771704511065231</v>
      </c>
      <c r="BTO380" s="11">
        <v>0</v>
      </c>
    </row>
    <row r="381" spans="1882:1887" s="11" customFormat="1" x14ac:dyDescent="0.3">
      <c r="BTJ381" s="5">
        <f t="shared" ca="1" si="33"/>
        <v>222.66203429614882</v>
      </c>
      <c r="BTK381" s="4">
        <f t="shared" ca="1" si="34"/>
        <v>106.04169646175096</v>
      </c>
      <c r="BTL381" s="4">
        <v>0</v>
      </c>
      <c r="BTM381" s="3">
        <f t="shared" ca="1" si="35"/>
        <v>0</v>
      </c>
      <c r="BTN381" s="3">
        <f t="shared" ca="1" si="36"/>
        <v>23.611459854388194</v>
      </c>
      <c r="BTO381" s="11">
        <v>0</v>
      </c>
    </row>
    <row r="382" spans="1882:1887" s="11" customFormat="1" x14ac:dyDescent="0.3">
      <c r="BTJ382" s="5">
        <f t="shared" ca="1" si="33"/>
        <v>221.16783669325065</v>
      </c>
      <c r="BTK382" s="4">
        <f t="shared" ca="1" si="34"/>
        <v>106.02533265037293</v>
      </c>
      <c r="BTL382" s="4">
        <v>0</v>
      </c>
      <c r="BTM382" s="3">
        <f t="shared" ca="1" si="35"/>
        <v>0</v>
      </c>
      <c r="BTN382" s="3">
        <f t="shared" ca="1" si="36"/>
        <v>23.449393456965257</v>
      </c>
      <c r="BTO382" s="11">
        <v>0</v>
      </c>
    </row>
    <row r="383" spans="1882:1887" s="11" customFormat="1" x14ac:dyDescent="0.3">
      <c r="BTJ383" s="5">
        <f t="shared" ca="1" si="33"/>
        <v>219.66490776285983</v>
      </c>
      <c r="BTK383" s="4">
        <f t="shared" ca="1" si="34"/>
        <v>106.0047831404063</v>
      </c>
      <c r="BTL383" s="4">
        <v>0</v>
      </c>
      <c r="BTM383" s="3">
        <f t="shared" ca="1" si="35"/>
        <v>0</v>
      </c>
      <c r="BTN383" s="3">
        <f t="shared" ca="1" si="36"/>
        <v>23.285530910959306</v>
      </c>
      <c r="BTO383" s="11">
        <v>0</v>
      </c>
    </row>
    <row r="384" spans="1882:1887" s="11" customFormat="1" x14ac:dyDescent="0.3">
      <c r="BTJ384" s="5">
        <f t="shared" ca="1" si="33"/>
        <v>218.15330683803705</v>
      </c>
      <c r="BTK384" s="4">
        <f t="shared" ca="1" si="34"/>
        <v>105.98004874311057</v>
      </c>
      <c r="BTL384" s="4">
        <v>0</v>
      </c>
      <c r="BTM384" s="3">
        <f t="shared" ca="1" si="35"/>
        <v>0</v>
      </c>
      <c r="BTN384" s="3">
        <f t="shared" ca="1" si="36"/>
        <v>23.119898092165926</v>
      </c>
      <c r="BTO384" s="11">
        <v>0</v>
      </c>
    </row>
    <row r="385" spans="1882:1887" s="11" customFormat="1" x14ac:dyDescent="0.3">
      <c r="BTJ385" s="5">
        <f t="shared" ref="BTJ385:BTJ448" ca="1" si="37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216.63309359419864</v>
      </c>
      <c r="BTK385" s="4">
        <f t="shared" ref="BTK385:BTK448" ca="1" si="38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105.95113043495735</v>
      </c>
      <c r="BTL385" s="4">
        <v>0</v>
      </c>
      <c r="BTM385" s="3">
        <f t="shared" ref="BTM385:BTM448" ca="1" si="39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385" s="3">
        <f t="shared" ref="BTN385:BTN448" ca="1" si="40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22.952521155927265</v>
      </c>
      <c r="BTO385" s="11">
        <v>0</v>
      </c>
    </row>
    <row r="386" spans="1882:1887" s="11" customFormat="1" x14ac:dyDescent="0.3">
      <c r="BTJ386" s="5">
        <f t="shared" ca="1" si="37"/>
        <v>215.10432804676037</v>
      </c>
      <c r="BTK386" s="4">
        <f t="shared" ca="1" si="38"/>
        <v>105.91802935759196</v>
      </c>
      <c r="BTL386" s="4">
        <v>0</v>
      </c>
      <c r="BTM386" s="3">
        <f t="shared" ca="1" si="39"/>
        <v>0</v>
      </c>
      <c r="BTN386" s="3">
        <f t="shared" ca="1" si="40"/>
        <v>22.783426533001858</v>
      </c>
      <c r="BTO386" s="11">
        <v>0</v>
      </c>
    </row>
    <row r="387" spans="1882:1887" s="11" customFormat="1" x14ac:dyDescent="0.3">
      <c r="BTJ387" s="5">
        <f t="shared" ca="1" si="37"/>
        <v>213.56707054876847</v>
      </c>
      <c r="BTK387" s="4">
        <f t="shared" ca="1" si="38"/>
        <v>105.88074681778825</v>
      </c>
      <c r="BTL387" s="4">
        <v>0</v>
      </c>
      <c r="BTM387" s="3">
        <f t="shared" ca="1" si="39"/>
        <v>0</v>
      </c>
      <c r="BTN387" s="3">
        <f t="shared" ca="1" si="40"/>
        <v>22.612640925390874</v>
      </c>
      <c r="BTO387" s="11">
        <v>0</v>
      </c>
    </row>
    <row r="388" spans="1882:1887" s="11" customFormat="1" x14ac:dyDescent="0.3">
      <c r="BTJ388" s="5">
        <f t="shared" ca="1" si="37"/>
        <v>212.02138178851666</v>
      </c>
      <c r="BTK388" s="4">
        <f t="shared" ca="1" si="38"/>
        <v>105.83928428739704</v>
      </c>
      <c r="BTL388" s="4">
        <v>0</v>
      </c>
      <c r="BTM388" s="3">
        <f t="shared" ca="1" si="39"/>
        <v>0</v>
      </c>
      <c r="BTN388" s="3">
        <f t="shared" ca="1" si="40"/>
        <v>22.440191302121558</v>
      </c>
      <c r="BTO388" s="11">
        <v>0</v>
      </c>
    </row>
    <row r="389" spans="1882:1887" s="11" customFormat="1" x14ac:dyDescent="0.3">
      <c r="BTJ389" s="5">
        <f t="shared" ca="1" si="37"/>
        <v>210.46732278715061</v>
      </c>
      <c r="BTK389" s="4">
        <f t="shared" ca="1" si="38"/>
        <v>105.79364340328806</v>
      </c>
      <c r="BTL389" s="4">
        <v>0</v>
      </c>
      <c r="BTM389" s="3">
        <f t="shared" ca="1" si="39"/>
        <v>0</v>
      </c>
      <c r="BTN389" s="3">
        <f t="shared" ca="1" si="40"/>
        <v>22.266104894988533</v>
      </c>
      <c r="BTO389" s="11">
        <v>0</v>
      </c>
    </row>
    <row r="390" spans="1882:1887" s="11" customFormat="1" x14ac:dyDescent="0.3">
      <c r="BTJ390" s="5">
        <f t="shared" ca="1" si="37"/>
        <v>208.9049548962588</v>
      </c>
      <c r="BTK390" s="4">
        <f t="shared" ca="1" si="38"/>
        <v>105.74382596728525</v>
      </c>
      <c r="BTL390" s="4">
        <v>0</v>
      </c>
      <c r="BTM390" s="3">
        <f t="shared" ca="1" si="39"/>
        <v>0</v>
      </c>
      <c r="BTN390" s="3">
        <f t="shared" ca="1" si="40"/>
        <v>22.090409194253564</v>
      </c>
      <c r="BTO390" s="11">
        <v>0</v>
      </c>
    </row>
    <row r="391" spans="1882:1887" s="11" customFormat="1" x14ac:dyDescent="0.3">
      <c r="BTJ391" s="5">
        <f t="shared" ca="1" si="37"/>
        <v>207.33433979545018</v>
      </c>
      <c r="BTK391" s="4">
        <f t="shared" ca="1" si="38"/>
        <v>105.68983394609567</v>
      </c>
      <c r="BTL391" s="4">
        <v>0</v>
      </c>
      <c r="BTM391" s="3">
        <f t="shared" ca="1" si="39"/>
        <v>0</v>
      </c>
      <c r="BTN391" s="3">
        <f t="shared" ca="1" si="40"/>
        <v>21.913131944304507</v>
      </c>
      <c r="BTO391" s="11">
        <v>0</v>
      </c>
    </row>
    <row r="392" spans="1882:1887" s="11" customFormat="1" x14ac:dyDescent="0.3">
      <c r="BTJ392" s="5">
        <f t="shared" ca="1" si="37"/>
        <v>205.75553948991964</v>
      </c>
      <c r="BTK392" s="4">
        <f t="shared" ca="1" si="38"/>
        <v>105.63166947123189</v>
      </c>
      <c r="BTL392" s="4">
        <v>0</v>
      </c>
      <c r="BTM392" s="3">
        <f t="shared" ca="1" si="39"/>
        <v>0</v>
      </c>
      <c r="BTN392" s="3">
        <f t="shared" ca="1" si="40"/>
        <v>21.734301139274191</v>
      </c>
      <c r="BTO392" s="11">
        <v>0</v>
      </c>
    </row>
    <row r="393" spans="1882:1887" s="11" customFormat="1" x14ac:dyDescent="0.3">
      <c r="BTJ393" s="5">
        <f t="shared" ca="1" si="37"/>
        <v>204.168616308</v>
      </c>
      <c r="BTK393" s="4">
        <f t="shared" ca="1" si="38"/>
        <v>105.56933483892777</v>
      </c>
      <c r="BTL393" s="4">
        <v>0</v>
      </c>
      <c r="BTM393" s="3">
        <f t="shared" ca="1" si="39"/>
        <v>0</v>
      </c>
      <c r="BTN393" s="3">
        <f t="shared" ca="1" si="40"/>
        <v>21.553945018619824</v>
      </c>
      <c r="BTO393" s="11">
        <v>0</v>
      </c>
    </row>
    <row r="394" spans="1882:1887" s="11" customFormat="1" x14ac:dyDescent="0.3">
      <c r="BTJ394" s="5">
        <f t="shared" ca="1" si="37"/>
        <v>202.57363289870116</v>
      </c>
      <c r="BTK394" s="4">
        <f t="shared" ca="1" si="38"/>
        <v>105.50283251004787</v>
      </c>
      <c r="BTL394" s="4">
        <v>0</v>
      </c>
      <c r="BTM394" s="3">
        <f t="shared" ca="1" si="39"/>
        <v>0</v>
      </c>
      <c r="BTN394" s="3">
        <f t="shared" ca="1" si="40"/>
        <v>21.372092062663594</v>
      </c>
      <c r="BTO394" s="11">
        <v>0</v>
      </c>
    </row>
    <row r="395" spans="1882:1887" s="11" customFormat="1" x14ac:dyDescent="0.3">
      <c r="BTJ395" s="5">
        <f t="shared" ca="1" si="37"/>
        <v>200.97065222923712</v>
      </c>
      <c r="BTK395" s="4">
        <f t="shared" ca="1" si="38"/>
        <v>105.43216510999025</v>
      </c>
      <c r="BTL395" s="4">
        <v>0</v>
      </c>
      <c r="BTM395" s="3">
        <f t="shared" ca="1" si="39"/>
        <v>0</v>
      </c>
      <c r="BTN395" s="3">
        <f t="shared" ca="1" si="40"/>
        <v>21.18877098809536</v>
      </c>
      <c r="BTO395" s="11">
        <v>0</v>
      </c>
    </row>
    <row r="396" spans="1882:1887" s="11" customFormat="1" x14ac:dyDescent="0.3">
      <c r="BTJ396" s="5">
        <f t="shared" ca="1" si="37"/>
        <v>199.35973758253991</v>
      </c>
      <c r="BTK396" s="4">
        <f t="shared" ca="1" si="38"/>
        <v>105.35733542858287</v>
      </c>
      <c r="BTL396" s="4">
        <v>0</v>
      </c>
      <c r="BTM396" s="3">
        <f t="shared" ca="1" si="39"/>
        <v>0</v>
      </c>
      <c r="BTN396" s="3">
        <f t="shared" ca="1" si="40"/>
        <v>21.004010743437917</v>
      </c>
      <c r="BTO396" s="11">
        <v>0</v>
      </c>
    </row>
    <row r="397" spans="1882:1887" s="11" customFormat="1" x14ac:dyDescent="0.3">
      <c r="BTJ397" s="5">
        <f t="shared" ca="1" si="37"/>
        <v>197.74095255476149</v>
      </c>
      <c r="BTK397" s="4">
        <f t="shared" ca="1" si="38"/>
        <v>105.27834641997342</v>
      </c>
      <c r="BTL397" s="4">
        <v>0</v>
      </c>
      <c r="BTM397" s="3">
        <f t="shared" ca="1" si="39"/>
        <v>0</v>
      </c>
      <c r="BTN397" s="3">
        <f t="shared" ca="1" si="40"/>
        <v>20.817840504475708</v>
      </c>
      <c r="BTO397" s="11">
        <v>0</v>
      </c>
    </row>
    <row r="398" spans="1882:1887" s="11" customFormat="1" x14ac:dyDescent="0.3">
      <c r="BTJ398" s="5">
        <f t="shared" ca="1" si="37"/>
        <v>196.114361052763</v>
      </c>
      <c r="BTK398" s="4">
        <f t="shared" ca="1" si="38"/>
        <v>105.19520120251272</v>
      </c>
      <c r="BTL398" s="4">
        <v>0</v>
      </c>
      <c r="BTM398" s="3">
        <f t="shared" ca="1" si="39"/>
        <v>0</v>
      </c>
      <c r="BTN398" s="3">
        <f t="shared" ca="1" si="40"/>
        <v>20.630289669647627</v>
      </c>
      <c r="BTO398" s="11">
        <v>0</v>
      </c>
    </row>
    <row r="399" spans="1882:1887" s="11" customFormat="1" x14ac:dyDescent="0.3">
      <c r="BTJ399" s="5">
        <f t="shared" ca="1" si="37"/>
        <v>194.48002729159168</v>
      </c>
      <c r="BTK399" s="4">
        <f t="shared" ca="1" si="38"/>
        <v>105.10790305863158</v>
      </c>
      <c r="BTL399" s="4">
        <v>0</v>
      </c>
      <c r="BTM399" s="3">
        <f t="shared" ca="1" si="39"/>
        <v>0</v>
      </c>
      <c r="BTN399" s="3">
        <f t="shared" ca="1" si="40"/>
        <v>20.441387855404642</v>
      </c>
      <c r="BTO399" s="11">
        <v>0</v>
      </c>
    </row>
    <row r="400" spans="1882:1887" s="11" customFormat="1" x14ac:dyDescent="0.3">
      <c r="BTJ400" s="5">
        <f t="shared" ca="1" si="37"/>
        <v>192.83801579194613</v>
      </c>
      <c r="BTK400" s="4">
        <f t="shared" ca="1" si="38"/>
        <v>105.01645543471125</v>
      </c>
      <c r="BTL400" s="4">
        <v>0</v>
      </c>
      <c r="BTM400" s="3">
        <f t="shared" ca="1" si="39"/>
        <v>0</v>
      </c>
      <c r="BTN400" s="3">
        <f t="shared" ca="1" si="40"/>
        <v>20.251164891533055</v>
      </c>
      <c r="BTO400" s="11">
        <v>0</v>
      </c>
    </row>
    <row r="401" spans="1882:1887" s="11" customFormat="1" x14ac:dyDescent="0.3">
      <c r="BTJ401" s="5">
        <f t="shared" ca="1" si="37"/>
        <v>191.18839137762862</v>
      </c>
      <c r="BTK401" s="4">
        <f t="shared" ca="1" si="38"/>
        <v>104.9208619409473</v>
      </c>
      <c r="BTL401" s="4">
        <v>0</v>
      </c>
      <c r="BTM401" s="3">
        <f t="shared" ca="1" si="39"/>
        <v>0</v>
      </c>
      <c r="BTN401" s="3">
        <f t="shared" ca="1" si="40"/>
        <v>20.059650816443973</v>
      </c>
      <c r="BTO401" s="11">
        <v>0</v>
      </c>
    </row>
    <row r="402" spans="1882:1887" s="11" customFormat="1" x14ac:dyDescent="0.3">
      <c r="BTJ402" s="5">
        <f t="shared" ca="1" si="37"/>
        <v>189.53121917298645</v>
      </c>
      <c r="BTK402" s="4">
        <f t="shared" ca="1" si="38"/>
        <v>104.82112635120725</v>
      </c>
      <c r="BTL402" s="4">
        <v>0</v>
      </c>
      <c r="BTM402" s="3">
        <f t="shared" ca="1" si="39"/>
        <v>0</v>
      </c>
      <c r="BTN402" s="3">
        <f t="shared" ca="1" si="40"/>
        <v>19.866875872429969</v>
      </c>
      <c r="BTO402" s="11">
        <v>0</v>
      </c>
    </row>
    <row r="403" spans="1882:1887" s="11" customFormat="1" x14ac:dyDescent="0.3">
      <c r="BTJ403" s="5">
        <f t="shared" ca="1" si="37"/>
        <v>187.86656460034078</v>
      </c>
      <c r="BTK403" s="4">
        <f t="shared" ca="1" si="38"/>
        <v>104.71725260288136</v>
      </c>
      <c r="BTL403" s="4">
        <v>0</v>
      </c>
      <c r="BTM403" s="3">
        <f t="shared" ca="1" si="39"/>
        <v>0</v>
      </c>
      <c r="BTN403" s="3">
        <f t="shared" ca="1" si="40"/>
        <v>19.672870500889413</v>
      </c>
      <c r="BTO403" s="11">
        <v>0</v>
      </c>
    </row>
    <row r="404" spans="1882:1887" s="11" customFormat="1" x14ac:dyDescent="0.3">
      <c r="BTJ404" s="5">
        <f t="shared" ca="1" si="37"/>
        <v>186.19449337740372</v>
      </c>
      <c r="BTK404" s="4">
        <f t="shared" ca="1" si="38"/>
        <v>104.60924479672735</v>
      </c>
      <c r="BTL404" s="4">
        <v>0</v>
      </c>
      <c r="BTM404" s="3">
        <f t="shared" ca="1" si="39"/>
        <v>0</v>
      </c>
      <c r="BTN404" s="3">
        <f t="shared" ca="1" si="40"/>
        <v>19.477665337519454</v>
      </c>
      <c r="BTO404" s="11">
        <v>0</v>
      </c>
    </row>
    <row r="405" spans="1882:1887" s="11" customFormat="1" x14ac:dyDescent="0.3">
      <c r="BTJ405" s="5">
        <f t="shared" ca="1" si="37"/>
        <v>184.51507151468422</v>
      </c>
      <c r="BTK405" s="4">
        <f t="shared" ca="1" si="38"/>
        <v>104.49710719670848</v>
      </c>
      <c r="BTL405" s="4">
        <v>0</v>
      </c>
      <c r="BTM405" s="3">
        <f t="shared" ca="1" si="39"/>
        <v>0</v>
      </c>
      <c r="BTN405" s="3">
        <f t="shared" ca="1" si="40"/>
        <v>19.28129120747829</v>
      </c>
      <c r="BTO405" s="11">
        <v>0</v>
      </c>
    </row>
    <row r="406" spans="1882:1887" s="11" customFormat="1" x14ac:dyDescent="0.3">
      <c r="BTJ406" s="5">
        <f t="shared" ca="1" si="37"/>
        <v>182.82836531288169</v>
      </c>
      <c r="BTK406" s="4">
        <f t="shared" ca="1" si="38"/>
        <v>104.38084422982521</v>
      </c>
      <c r="BTL406" s="4">
        <v>0</v>
      </c>
      <c r="BTM406" s="3">
        <f t="shared" ca="1" si="39"/>
        <v>0</v>
      </c>
      <c r="BTN406" s="3">
        <f t="shared" ca="1" si="40"/>
        <v>19.083779120517484</v>
      </c>
      <c r="BTO406" s="11">
        <v>0</v>
      </c>
    </row>
    <row r="407" spans="1882:1887" s="11" customFormat="1" x14ac:dyDescent="0.3">
      <c r="BTJ407" s="5">
        <f t="shared" ca="1" si="37"/>
        <v>181.13444136026894</v>
      </c>
      <c r="BTK407" s="4">
        <f t="shared" ca="1" si="38"/>
        <v>104.26046048594037</v>
      </c>
      <c r="BTL407" s="4">
        <v>0</v>
      </c>
      <c r="BTM407" s="3">
        <f t="shared" ca="1" si="39"/>
        <v>0</v>
      </c>
      <c r="BTN407" s="3">
        <f t="shared" ca="1" si="40"/>
        <v>18.885160266085204</v>
      </c>
      <c r="BTO407" s="11">
        <v>0</v>
      </c>
    </row>
    <row r="408" spans="1882:1887" s="11" customFormat="1" x14ac:dyDescent="0.3">
      <c r="BTJ408" s="5">
        <f t="shared" ca="1" si="37"/>
        <v>179.43336653006307</v>
      </c>
      <c r="BTK408" s="4">
        <f t="shared" ca="1" si="38"/>
        <v>104.13596071759805</v>
      </c>
      <c r="BTL408" s="4">
        <v>0</v>
      </c>
      <c r="BTM408" s="3">
        <f t="shared" ca="1" si="39"/>
        <v>0</v>
      </c>
      <c r="BTN408" s="3">
        <f t="shared" ca="1" si="40"/>
        <v>18.685466008401022</v>
      </c>
      <c r="BTO408" s="11">
        <v>0</v>
      </c>
    </row>
    <row r="409" spans="1882:1887" s="11" customFormat="1" x14ac:dyDescent="0.3">
      <c r="BTJ409" s="5">
        <f t="shared" ca="1" si="37"/>
        <v>177.72520797778594</v>
      </c>
      <c r="BTK409" s="4">
        <f t="shared" ca="1" si="38"/>
        <v>104.00734983983594</v>
      </c>
      <c r="BTL409" s="4">
        <v>0</v>
      </c>
      <c r="BTM409" s="3">
        <f t="shared" ca="1" si="39"/>
        <v>0</v>
      </c>
      <c r="BTN409" s="3">
        <f t="shared" ca="1" si="40"/>
        <v>18.484727881503183</v>
      </c>
      <c r="BTO409" s="11">
        <v>0</v>
      </c>
    </row>
    <row r="410" spans="1882:1887" s="11" customFormat="1" x14ac:dyDescent="0.3">
      <c r="BTJ410" s="5">
        <f t="shared" ca="1" si="37"/>
        <v>176.01003313861196</v>
      </c>
      <c r="BTK410" s="4">
        <f t="shared" ca="1" si="38"/>
        <v>103.87463292999124</v>
      </c>
      <c r="BTL410" s="4">
        <v>0</v>
      </c>
      <c r="BTM410" s="3">
        <f t="shared" ca="1" si="39"/>
        <v>0</v>
      </c>
      <c r="BTN410" s="3">
        <f t="shared" ca="1" si="40"/>
        <v>18.282977584268913</v>
      </c>
      <c r="BTO410" s="11">
        <v>0</v>
      </c>
    </row>
    <row r="411" spans="1882:1887" s="11" customFormat="1" x14ac:dyDescent="0.3">
      <c r="BTJ411" s="5">
        <f t="shared" ca="1" si="37"/>
        <v>174.28790972470713</v>
      </c>
      <c r="BTK411" s="4">
        <f t="shared" ca="1" si="38"/>
        <v>103.73781522750033</v>
      </c>
      <c r="BTL411" s="4">
        <v>0</v>
      </c>
      <c r="BTM411" s="3">
        <f t="shared" ca="1" si="39"/>
        <v>0</v>
      </c>
      <c r="BTN411" s="3">
        <f t="shared" ca="1" si="40"/>
        <v>18.080246975408929</v>
      </c>
      <c r="BTO411" s="11">
        <v>0</v>
      </c>
    </row>
    <row r="412" spans="1882:1887" s="11" customFormat="1" x14ac:dyDescent="0.3">
      <c r="BTJ412" s="5">
        <f t="shared" ca="1" si="37"/>
        <v>172.55890572255507</v>
      </c>
      <c r="BTK412" s="4">
        <f t="shared" ca="1" si="38"/>
        <v>103.59690213369183</v>
      </c>
      <c r="BTL412" s="4">
        <v>0</v>
      </c>
      <c r="BTM412" s="3">
        <f t="shared" ca="1" si="39"/>
        <v>0</v>
      </c>
      <c r="BTN412" s="3">
        <f t="shared" ca="1" si="40"/>
        <v>17.876568068436491</v>
      </c>
      <c r="BTO412" s="11">
        <v>0</v>
      </c>
    </row>
    <row r="413" spans="1882:1887" s="11" customFormat="1" x14ac:dyDescent="0.3">
      <c r="BTJ413" s="5">
        <f t="shared" ca="1" si="37"/>
        <v>170.82308939027325</v>
      </c>
      <c r="BTK413" s="4">
        <f t="shared" ca="1" si="38"/>
        <v>103.45189921157339</v>
      </c>
      <c r="BTL413" s="4">
        <v>0</v>
      </c>
      <c r="BTM413" s="3">
        <f t="shared" ca="1" si="39"/>
        <v>0</v>
      </c>
      <c r="BTN413" s="3">
        <f t="shared" ca="1" si="40"/>
        <v>17.67197302661214</v>
      </c>
      <c r="BTO413" s="11">
        <v>0</v>
      </c>
    </row>
    <row r="414" spans="1882:1887" s="11" customFormat="1" x14ac:dyDescent="0.3">
      <c r="BTJ414" s="5">
        <f t="shared" ca="1" si="37"/>
        <v>169.08052925491828</v>
      </c>
      <c r="BTK414" s="4">
        <f t="shared" ca="1" si="38"/>
        <v>103.30281218561211</v>
      </c>
      <c r="BTL414" s="4">
        <v>0</v>
      </c>
      <c r="BTM414" s="3">
        <f t="shared" ca="1" si="39"/>
        <v>0</v>
      </c>
      <c r="BTN414" s="3">
        <f t="shared" ca="1" si="40"/>
        <v>17.466494157864716</v>
      </c>
      <c r="BTO414" s="11">
        <v>0</v>
      </c>
    </row>
    <row r="415" spans="1882:1887" s="11" customFormat="1" x14ac:dyDescent="0.3">
      <c r="BTJ415" s="5">
        <f t="shared" ca="1" si="37"/>
        <v>167.3312941097806</v>
      </c>
      <c r="BTK415" s="4">
        <f t="shared" ca="1" si="38"/>
        <v>103.14964694150849</v>
      </c>
      <c r="BTL415" s="4">
        <v>0</v>
      </c>
      <c r="BTM415" s="3">
        <f t="shared" ca="1" si="39"/>
        <v>0</v>
      </c>
      <c r="BTN415" s="3">
        <f t="shared" ca="1" si="40"/>
        <v>17.260163909689588</v>
      </c>
      <c r="BTO415" s="11">
        <v>0</v>
      </c>
    </row>
    <row r="416" spans="1882:1887" s="11" customFormat="1" x14ac:dyDescent="0.3">
      <c r="BTJ416" s="5">
        <f t="shared" ca="1" si="37"/>
        <v>165.57545301166849</v>
      </c>
      <c r="BTK416" s="4">
        <f t="shared" ca="1" si="38"/>
        <v>102.99240952596411</v>
      </c>
      <c r="BTL416" s="4">
        <v>0</v>
      </c>
      <c r="BTM416" s="3">
        <f t="shared" ca="1" si="39"/>
        <v>0</v>
      </c>
      <c r="BTN416" s="3">
        <f t="shared" ca="1" si="40"/>
        <v>17.053014864024785</v>
      </c>
      <c r="BTO416" s="11">
        <v>0</v>
      </c>
    </row>
    <row r="417" spans="1882:1887" s="11" customFormat="1" x14ac:dyDescent="0.3">
      <c r="BTJ417" s="5">
        <f t="shared" ca="1" si="37"/>
        <v>163.81307527818208</v>
      </c>
      <c r="BTK417" s="4">
        <f t="shared" ca="1" si="38"/>
        <v>102.83110614644289</v>
      </c>
      <c r="BTL417" s="4">
        <v>0</v>
      </c>
      <c r="BTM417" s="3">
        <f t="shared" ca="1" si="39"/>
        <v>0</v>
      </c>
      <c r="BTN417" s="3">
        <f t="shared" ca="1" si="40"/>
        <v>16.84507973210598</v>
      </c>
      <c r="BTO417" s="11">
        <v>0</v>
      </c>
    </row>
    <row r="418" spans="1882:1887" s="11" customFormat="1" x14ac:dyDescent="0.3">
      <c r="BTJ418" s="5">
        <f t="shared" ca="1" si="37"/>
        <v>162.04423048497674</v>
      </c>
      <c r="BTK418" s="4">
        <f t="shared" ca="1" si="38"/>
        <v>102.66574317092606</v>
      </c>
      <c r="BTL418" s="4">
        <v>0</v>
      </c>
      <c r="BTM418" s="3">
        <f t="shared" ca="1" si="39"/>
        <v>0</v>
      </c>
      <c r="BTN418" s="3">
        <f t="shared" ca="1" si="40"/>
        <v>16.636391349300968</v>
      </c>
      <c r="BTO418" s="11">
        <v>0</v>
      </c>
    </row>
    <row r="419" spans="1882:1887" s="11" customFormat="1" x14ac:dyDescent="0.3">
      <c r="BTJ419" s="5">
        <f t="shared" ca="1" si="37"/>
        <v>160.26898846301589</v>
      </c>
      <c r="BTK419" s="4">
        <f t="shared" ca="1" si="38"/>
        <v>102.49632712766076</v>
      </c>
      <c r="BTL419" s="4">
        <v>0</v>
      </c>
      <c r="BTM419" s="3">
        <f t="shared" ca="1" si="39"/>
        <v>0</v>
      </c>
      <c r="BTN419" s="3">
        <f t="shared" ca="1" si="40"/>
        <v>16.426982669924563</v>
      </c>
      <c r="BTO419" s="11">
        <v>0</v>
      </c>
    </row>
    <row r="420" spans="1882:1887" s="11" customFormat="1" x14ac:dyDescent="0.3">
      <c r="BTJ420" s="5">
        <f t="shared" ca="1" si="37"/>
        <v>158.48741929581507</v>
      </c>
      <c r="BTK420" s="4">
        <f t="shared" ca="1" si="38"/>
        <v>102.32286470490229</v>
      </c>
      <c r="BTL420" s="4">
        <v>0</v>
      </c>
      <c r="BTM420" s="3">
        <f t="shared" ca="1" si="39"/>
        <v>0</v>
      </c>
      <c r="BTN420" s="3">
        <f t="shared" ca="1" si="40"/>
        <v>16.216886762034807</v>
      </c>
      <c r="BTO420" s="11">
        <v>0</v>
      </c>
    </row>
    <row r="421" spans="1882:1887" s="11" customFormat="1" x14ac:dyDescent="0.3">
      <c r="BTJ421" s="5">
        <f t="shared" ca="1" si="37"/>
        <v>156.69959331667428</v>
      </c>
      <c r="BTK421" s="4">
        <f t="shared" ca="1" si="38"/>
        <v>102.14536275065007</v>
      </c>
      <c r="BTL421" s="4">
        <v>0</v>
      </c>
      <c r="BTM421" s="3">
        <f t="shared" ca="1" si="39"/>
        <v>0</v>
      </c>
      <c r="BTN421" s="3">
        <f t="shared" ca="1" si="40"/>
        <v>16.006136802211035</v>
      </c>
      <c r="BTO421" s="11">
        <v>0</v>
      </c>
    </row>
    <row r="422" spans="1882:1887" s="11" customFormat="1" x14ac:dyDescent="0.3">
      <c r="BTJ422" s="5">
        <f t="shared" ca="1" si="37"/>
        <v>154.90558110590203</v>
      </c>
      <c r="BTK422" s="4">
        <f t="shared" ca="1" si="38"/>
        <v>101.96382827237731</v>
      </c>
      <c r="BTL422" s="4">
        <v>0</v>
      </c>
      <c r="BTM422" s="3">
        <f t="shared" ca="1" si="39"/>
        <v>0</v>
      </c>
      <c r="BTN422" s="3">
        <f t="shared" ca="1" si="40"/>
        <v>15.79476607031501</v>
      </c>
      <c r="BTO422" s="11">
        <v>0</v>
      </c>
    </row>
    <row r="423" spans="1882:1887" s="11" customFormat="1" x14ac:dyDescent="0.3">
      <c r="BTJ423" s="5">
        <f t="shared" ca="1" si="37"/>
        <v>153.10545348802856</v>
      </c>
      <c r="BTK423" s="4">
        <f t="shared" ca="1" si="38"/>
        <v>101.77826843675442</v>
      </c>
      <c r="BTL423" s="4">
        <v>0</v>
      </c>
      <c r="BTM423" s="3">
        <f t="shared" ca="1" si="39"/>
        <v>0</v>
      </c>
      <c r="BTN423" s="3">
        <f t="shared" ca="1" si="40"/>
        <v>15.582807944235588</v>
      </c>
      <c r="BTO423" s="11">
        <v>0</v>
      </c>
    </row>
    <row r="424" spans="1882:1887" s="11" customFormat="1" x14ac:dyDescent="0.3">
      <c r="BTJ424" s="5">
        <f t="shared" ca="1" si="37"/>
        <v>151.2992815290099</v>
      </c>
      <c r="BTK424" s="4">
        <f t="shared" ca="1" si="38"/>
        <v>101.58869056936595</v>
      </c>
      <c r="BTL424" s="4">
        <v>0</v>
      </c>
      <c r="BTM424" s="3">
        <f t="shared" ca="1" si="39"/>
        <v>0</v>
      </c>
      <c r="BTN424" s="3">
        <f t="shared" ca="1" si="40"/>
        <v>15.370295894617973</v>
      </c>
      <c r="BTO424" s="11">
        <v>0</v>
      </c>
    </row>
    <row r="425" spans="1882:1887" s="11" customFormat="1" x14ac:dyDescent="0.3">
      <c r="BTJ425" s="5">
        <f t="shared" ca="1" si="37"/>
        <v>149.48713653342236</v>
      </c>
      <c r="BTK425" s="4">
        <f t="shared" ca="1" si="38"/>
        <v>101.39510215442149</v>
      </c>
      <c r="BTL425" s="4">
        <v>0</v>
      </c>
      <c r="BTM425" s="3">
        <f t="shared" ca="1" si="39"/>
        <v>0</v>
      </c>
      <c r="BTN425" s="3">
        <f t="shared" ca="1" si="40"/>
        <v>15.157263479578313</v>
      </c>
      <c r="BTO425" s="11">
        <v>0</v>
      </c>
    </row>
    <row r="426" spans="1882:1887" s="11" customFormat="1" x14ac:dyDescent="0.3">
      <c r="BTJ426" s="5">
        <f t="shared" ca="1" si="37"/>
        <v>147.66909004164745</v>
      </c>
      <c r="BTK426" s="4">
        <f t="shared" ca="1" si="38"/>
        <v>101.19751083446022</v>
      </c>
      <c r="BTL426" s="4">
        <v>0</v>
      </c>
      <c r="BTM426" s="3">
        <f t="shared" ca="1" si="39"/>
        <v>0</v>
      </c>
      <c r="BTN426" s="3">
        <f t="shared" ca="1" si="40"/>
        <v>14.943744339404498</v>
      </c>
      <c r="BTO426" s="11">
        <v>0</v>
      </c>
    </row>
    <row r="427" spans="1882:1887" s="11" customFormat="1" x14ac:dyDescent="0.3">
      <c r="BTJ427" s="5">
        <f t="shared" ca="1" si="37"/>
        <v>145.84521382704767</v>
      </c>
      <c r="BTK427" s="4">
        <f t="shared" ca="1" si="38"/>
        <v>100.99592441004908</v>
      </c>
      <c r="BTL427" s="4">
        <v>0</v>
      </c>
      <c r="BTM427" s="3">
        <f t="shared" ca="1" si="39"/>
        <v>0</v>
      </c>
      <c r="BTN427" s="3">
        <f t="shared" ca="1" si="40"/>
        <v>14.729772191243953</v>
      </c>
      <c r="BTO427" s="11">
        <v>0</v>
      </c>
    </row>
    <row r="428" spans="1882:1887" s="11" customFormat="1" x14ac:dyDescent="0.3">
      <c r="BTJ428" s="5">
        <f t="shared" ca="1" si="37"/>
        <v>144.01557989313301</v>
      </c>
      <c r="BTK428" s="4">
        <f t="shared" ca="1" si="38"/>
        <v>100.79035083947495</v>
      </c>
      <c r="BTL428" s="4">
        <v>0</v>
      </c>
      <c r="BTM428" s="3">
        <f t="shared" ca="1" si="39"/>
        <v>0</v>
      </c>
      <c r="BTN428" s="3">
        <f t="shared" ca="1" si="40"/>
        <v>14.515380823779312</v>
      </c>
      <c r="BTO428" s="11">
        <v>0</v>
      </c>
    </row>
    <row r="429" spans="1882:1887" s="11" customFormat="1" x14ac:dyDescent="0.3">
      <c r="BTJ429" s="5">
        <f t="shared" ca="1" si="37"/>
        <v>142.18026047071834</v>
      </c>
      <c r="BTK429" s="4">
        <f t="shared" ca="1" si="38"/>
        <v>100.58079823843042</v>
      </c>
      <c r="BTL429" s="4">
        <v>0</v>
      </c>
      <c r="BTM429" s="3">
        <f t="shared" ca="1" si="39"/>
        <v>0</v>
      </c>
      <c r="BTN429" s="3">
        <f t="shared" ca="1" si="40"/>
        <v>14.300604091892804</v>
      </c>
      <c r="BTO429" s="11">
        <v>0</v>
      </c>
    </row>
    <row r="430" spans="1882:1887" s="11" customFormat="1" x14ac:dyDescent="0.3">
      <c r="BTJ430" s="5">
        <f t="shared" ca="1" si="37"/>
        <v>140.339328015072</v>
      </c>
      <c r="BTK430" s="4">
        <f t="shared" ca="1" si="38"/>
        <v>100.36727487969333</v>
      </c>
      <c r="BTL430" s="4">
        <v>0</v>
      </c>
      <c r="BTM430" s="3">
        <f t="shared" ca="1" si="39"/>
        <v>0</v>
      </c>
      <c r="BTN430" s="3">
        <f t="shared" ca="1" si="40"/>
        <v>14.085475911320177</v>
      </c>
      <c r="BTO430" s="11">
        <v>0</v>
      </c>
    </row>
    <row r="431" spans="1882:1887" s="11" customFormat="1" x14ac:dyDescent="0.3">
      <c r="BTJ431" s="5">
        <f t="shared" ca="1" si="37"/>
        <v>138.49285520305492</v>
      </c>
      <c r="BTK431" s="4">
        <f t="shared" ca="1" si="38"/>
        <v>100.1497891928003</v>
      </c>
      <c r="BTL431" s="4">
        <v>0</v>
      </c>
      <c r="BTM431" s="3">
        <f t="shared" ca="1" si="39"/>
        <v>0</v>
      </c>
      <c r="BTN431" s="3">
        <f t="shared" ca="1" si="40"/>
        <v>13.870030253294967</v>
      </c>
      <c r="BTO431" s="11">
        <v>0</v>
      </c>
    </row>
    <row r="432" spans="1882:1887" s="11" customFormat="1" x14ac:dyDescent="0.3">
      <c r="BTJ432" s="5">
        <f t="shared" ca="1" si="37"/>
        <v>136.64091493025219</v>
      </c>
      <c r="BTK432" s="4">
        <f t="shared" ca="1" si="38"/>
        <v>99.92834976371384</v>
      </c>
      <c r="BTL432" s="4">
        <v>0</v>
      </c>
      <c r="BTM432" s="3">
        <f t="shared" ca="1" si="39"/>
        <v>0</v>
      </c>
      <c r="BTN432" s="3">
        <f t="shared" ca="1" si="40"/>
        <v>13.65430113918411</v>
      </c>
      <c r="BTO432" s="11">
        <v>0</v>
      </c>
    </row>
    <row r="433" spans="1882:1887" s="11" customFormat="1" x14ac:dyDescent="0.3">
      <c r="BTJ433" s="5">
        <f t="shared" ca="1" si="37"/>
        <v>134.78358030809474</v>
      </c>
      <c r="BTK433" s="4">
        <f t="shared" ca="1" si="38"/>
        <v>99.702965334483451</v>
      </c>
      <c r="BTL433" s="4">
        <v>0</v>
      </c>
      <c r="BTM433" s="3">
        <f t="shared" ca="1" si="39"/>
        <v>0</v>
      </c>
      <c r="BTN433" s="3">
        <f t="shared" ca="1" si="40"/>
        <v>13.438322635115536</v>
      </c>
      <c r="BTO433" s="11">
        <v>0</v>
      </c>
    </row>
    <row r="434" spans="1882:1887" s="11" customFormat="1" x14ac:dyDescent="0.3">
      <c r="BTJ434" s="5">
        <f t="shared" ca="1" si="37"/>
        <v>132.92092466097316</v>
      </c>
      <c r="BTK434" s="4">
        <f t="shared" ca="1" si="38"/>
        <v>99.47364480290048</v>
      </c>
      <c r="BTL434" s="4">
        <v>0</v>
      </c>
      <c r="BTM434" s="3">
        <f t="shared" ca="1" si="39"/>
        <v>0</v>
      </c>
      <c r="BTN434" s="3">
        <f t="shared" ca="1" si="40"/>
        <v>13.222128846598737</v>
      </c>
      <c r="BTO434" s="11">
        <v>0</v>
      </c>
    </row>
    <row r="435" spans="1882:1887" s="11" customFormat="1" x14ac:dyDescent="0.3">
      <c r="BTJ435" s="5">
        <f t="shared" ca="1" si="37"/>
        <v>131.05302152334303</v>
      </c>
      <c r="BTK435" s="4">
        <f t="shared" ca="1" si="38"/>
        <v>99.240397222146839</v>
      </c>
      <c r="BTL435" s="4">
        <v>0</v>
      </c>
      <c r="BTM435" s="3">
        <f t="shared" ca="1" si="39"/>
        <v>0</v>
      </c>
      <c r="BTN435" s="3">
        <f t="shared" ca="1" si="40"/>
        <v>13.005753913139122</v>
      </c>
      <c r="BTO435" s="11">
        <v>0</v>
      </c>
    </row>
    <row r="436" spans="1882:1887" s="11" customFormat="1" x14ac:dyDescent="0.3">
      <c r="BTJ436" s="5">
        <f t="shared" ca="1" si="37"/>
        <v>129.17994463682189</v>
      </c>
      <c r="BTK436" s="4">
        <f t="shared" ca="1" si="38"/>
        <v>99.003231800437661</v>
      </c>
      <c r="BTL436" s="4">
        <v>0</v>
      </c>
      <c r="BTM436" s="3">
        <f t="shared" ca="1" si="39"/>
        <v>0</v>
      </c>
      <c r="BTN436" s="3">
        <f t="shared" ca="1" si="40"/>
        <v>12.78923200284698</v>
      </c>
      <c r="BTO436" s="11">
        <v>0</v>
      </c>
    </row>
    <row r="437" spans="1882:1887" s="11" customFormat="1" x14ac:dyDescent="0.3">
      <c r="BTJ437" s="5">
        <f t="shared" ca="1" si="37"/>
        <v>127.30176794727799</v>
      </c>
      <c r="BTK437" s="4">
        <f t="shared" ca="1" si="38"/>
        <v>98.762157900657684</v>
      </c>
      <c r="BTL437" s="4">
        <v>0</v>
      </c>
      <c r="BTM437" s="3">
        <f t="shared" ca="1" si="39"/>
        <v>0</v>
      </c>
      <c r="BTN437" s="3">
        <f t="shared" ca="1" si="40"/>
        <v>12.572597307041953</v>
      </c>
      <c r="BTO437" s="11">
        <v>0</v>
      </c>
    </row>
    <row r="438" spans="1882:1887" s="11" customFormat="1" x14ac:dyDescent="0.3">
      <c r="BTJ438" s="5">
        <f t="shared" ca="1" si="37"/>
        <v>125.41856560191108</v>
      </c>
      <c r="BTK438" s="4">
        <f t="shared" ca="1" si="38"/>
        <v>98.517185039991702</v>
      </c>
      <c r="BTL438" s="4">
        <v>0</v>
      </c>
      <c r="BTM438" s="3">
        <f t="shared" ca="1" si="39"/>
        <v>0</v>
      </c>
      <c r="BTN438" s="3">
        <f t="shared" ca="1" si="40"/>
        <v>12.355884034853812</v>
      </c>
      <c r="BTO438" s="11">
        <v>0</v>
      </c>
    </row>
    <row r="439" spans="1882:1887" s="11" customFormat="1" x14ac:dyDescent="0.3">
      <c r="BTJ439" s="5">
        <f t="shared" ca="1" si="37"/>
        <v>123.5304119463253</v>
      </c>
      <c r="BTK439" s="4">
        <f t="shared" ca="1" si="38"/>
        <v>98.268322889548756</v>
      </c>
      <c r="BTL439" s="4">
        <v>0</v>
      </c>
      <c r="BTM439" s="3">
        <f t="shared" ca="1" si="39"/>
        <v>0</v>
      </c>
      <c r="BTN439" s="3">
        <f t="shared" ca="1" si="40"/>
        <v>12.139126407820466</v>
      </c>
      <c r="BTO439" s="11">
        <v>0</v>
      </c>
    </row>
    <row r="440" spans="1882:1887" s="11" customFormat="1" x14ac:dyDescent="0.3">
      <c r="BTJ440" s="5">
        <f t="shared" ca="1" si="37"/>
        <v>121.6373815215937</v>
      </c>
      <c r="BTK440" s="4">
        <f t="shared" ca="1" si="38"/>
        <v>98.015581273980459</v>
      </c>
      <c r="BTL440" s="4">
        <v>0</v>
      </c>
      <c r="BTM440" s="3">
        <f t="shared" ca="1" si="39"/>
        <v>0</v>
      </c>
      <c r="BTN440" s="3">
        <f t="shared" ca="1" si="40"/>
        <v>11.922358654483936</v>
      </c>
      <c r="BTO440" s="11">
        <v>0</v>
      </c>
    </row>
    <row r="441" spans="1882:1887" s="11" customFormat="1" x14ac:dyDescent="0.3">
      <c r="BTJ441" s="5">
        <f t="shared" ca="1" si="37"/>
        <v>119.73954906131618</v>
      </c>
      <c r="BTK441" s="4">
        <f t="shared" ca="1" si="38"/>
        <v>97.75897017109304</v>
      </c>
      <c r="BTL441" s="4">
        <v>0</v>
      </c>
      <c r="BTM441" s="3">
        <f t="shared" ca="1" si="39"/>
        <v>0</v>
      </c>
      <c r="BTN441" s="3">
        <f t="shared" ca="1" si="40"/>
        <v>11.70561500498534</v>
      </c>
      <c r="BTO441" s="11">
        <v>0</v>
      </c>
    </row>
    <row r="442" spans="1882:1887" s="11" customFormat="1" x14ac:dyDescent="0.3">
      <c r="BTJ442" s="5">
        <f t="shared" ca="1" si="37"/>
        <v>117.83698948866866</v>
      </c>
      <c r="BTK442" s="4">
        <f t="shared" ca="1" si="38"/>
        <v>97.498499711453405</v>
      </c>
      <c r="BTL442" s="4">
        <v>0</v>
      </c>
      <c r="BTM442" s="3">
        <f t="shared" ca="1" si="39"/>
        <v>0</v>
      </c>
      <c r="BTN442" s="3">
        <f t="shared" ca="1" si="40"/>
        <v>11.4889296856595</v>
      </c>
      <c r="BTO442" s="11">
        <v>0</v>
      </c>
    </row>
    <row r="443" spans="1882:1887" s="11" customFormat="1" x14ac:dyDescent="0.3">
      <c r="BTJ443" s="5">
        <f t="shared" ca="1" si="37"/>
        <v>115.92977791344541</v>
      </c>
      <c r="BTK443" s="4">
        <f t="shared" ca="1" si="38"/>
        <v>97.234180177989359</v>
      </c>
      <c r="BTL443" s="4">
        <v>0</v>
      </c>
      <c r="BTM443" s="3">
        <f t="shared" ca="1" si="39"/>
        <v>0</v>
      </c>
      <c r="BTN443" s="3">
        <f t="shared" ca="1" si="40"/>
        <v>11.272336913630243</v>
      </c>
      <c r="BTO443" s="11">
        <v>0</v>
      </c>
    </row>
    <row r="444" spans="1882:1887" s="11" customFormat="1" x14ac:dyDescent="0.3">
      <c r="BTJ444" s="5">
        <f t="shared" ca="1" si="37"/>
        <v>114.01798962909366</v>
      </c>
      <c r="BTK444" s="4">
        <f t="shared" ca="1" si="38"/>
        <v>96.966022005583454</v>
      </c>
      <c r="BTL444" s="4">
        <v>0</v>
      </c>
      <c r="BTM444" s="3">
        <f t="shared" ca="1" si="39"/>
        <v>0</v>
      </c>
      <c r="BTN444" s="3">
        <f t="shared" ca="1" si="40"/>
        <v>11.055870891407084</v>
      </c>
      <c r="BTO444" s="11">
        <v>0</v>
      </c>
    </row>
    <row r="445" spans="1882:1887" s="11" customFormat="1" x14ac:dyDescent="0.3">
      <c r="BTJ445" s="5">
        <f t="shared" ca="1" si="37"/>
        <v>112.10170010974146</v>
      </c>
      <c r="BTK445" s="4">
        <f t="shared" ca="1" si="38"/>
        <v>96.69403578066121</v>
      </c>
      <c r="BTL445" s="4">
        <v>0</v>
      </c>
      <c r="BTM445" s="3">
        <f t="shared" ca="1" si="39"/>
        <v>0</v>
      </c>
      <c r="BTN445" s="3">
        <f t="shared" ca="1" si="40"/>
        <v>10.839565801484294</v>
      </c>
      <c r="BTO445" s="11">
        <v>0</v>
      </c>
    </row>
    <row r="446" spans="1882:1887" s="11" customFormat="1" x14ac:dyDescent="0.3">
      <c r="BTJ446" s="5">
        <f t="shared" ca="1" si="37"/>
        <v>110.18098500721777</v>
      </c>
      <c r="BTK446" s="4">
        <f t="shared" ca="1" si="38"/>
        <v>96.418232240773037</v>
      </c>
      <c r="BTL446" s="4">
        <v>0</v>
      </c>
      <c r="BTM446" s="3">
        <f t="shared" ca="1" si="39"/>
        <v>0</v>
      </c>
      <c r="BTN446" s="3">
        <f t="shared" ca="1" si="40"/>
        <v>10.623455800943054</v>
      </c>
      <c r="BTO446" s="11">
        <v>0</v>
      </c>
    </row>
    <row r="447" spans="1882:1887" s="11" customFormat="1" x14ac:dyDescent="0.3">
      <c r="BTJ447" s="5">
        <f t="shared" ca="1" si="37"/>
        <v>108.25592014806605</v>
      </c>
      <c r="BTK447" s="4">
        <f t="shared" ca="1" si="38"/>
        <v>96.138622274170459</v>
      </c>
      <c r="BTL447" s="4">
        <v>0</v>
      </c>
      <c r="BTM447" s="3">
        <f t="shared" ca="1" si="39"/>
        <v>0</v>
      </c>
      <c r="BTN447" s="3">
        <f t="shared" ca="1" si="40"/>
        <v>10.407575016057681</v>
      </c>
      <c r="BTO447" s="11">
        <v>0</v>
      </c>
    </row>
    <row r="448" spans="1882:1887" s="11" customFormat="1" x14ac:dyDescent="0.3">
      <c r="BTJ448" s="5">
        <f t="shared" ca="1" si="37"/>
        <v>106.32658153055085</v>
      </c>
      <c r="BTK448" s="4">
        <f t="shared" ca="1" si="38"/>
        <v>95.85521691937619</v>
      </c>
      <c r="BTL448" s="4">
        <v>0</v>
      </c>
      <c r="BTM448" s="3">
        <f t="shared" ca="1" si="39"/>
        <v>0</v>
      </c>
      <c r="BTN448" s="3">
        <f t="shared" ca="1" si="40"/>
        <v>10.19195753690669</v>
      </c>
      <c r="BTO448" s="11">
        <v>0</v>
      </c>
    </row>
    <row r="449" spans="1882:1887" s="11" customFormat="1" x14ac:dyDescent="0.3">
      <c r="BTJ449" s="5">
        <f t="shared" ref="BTJ449:BTJ512" ca="1" si="41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104.39304532165697</v>
      </c>
      <c r="BTK449" s="4">
        <f t="shared" ref="BTK449:BTK512" ca="1" si="42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95.56802736474836</v>
      </c>
      <c r="BTL449" s="4">
        <v>0</v>
      </c>
      <c r="BTM449" s="3">
        <f t="shared" ref="BTM449:BTM512" ca="1" si="4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449" s="3">
        <f t="shared" ref="BTN449:BTN512" ca="1" si="44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9.9766374119895307</v>
      </c>
      <c r="BTO449" s="11">
        <v>0</v>
      </c>
    </row>
    <row r="450" spans="1882:1887" s="11" customFormat="1" x14ac:dyDescent="0.3">
      <c r="BTJ450" s="5">
        <f t="shared" ca="1" si="41"/>
        <v>102.4553878540833</v>
      </c>
      <c r="BTK450" s="4">
        <f t="shared" ca="1" si="42"/>
        <v>95.277064948038827</v>
      </c>
      <c r="BTL450" s="4">
        <v>0</v>
      </c>
      <c r="BTM450" s="3">
        <f t="shared" ca="1" si="43"/>
        <v>0</v>
      </c>
      <c r="BTN450" s="3">
        <f t="shared" ca="1" si="44"/>
        <v>9.7616486428500036</v>
      </c>
      <c r="BTO450" s="11">
        <v>0</v>
      </c>
    </row>
    <row r="451" spans="1882:1887" s="11" customFormat="1" x14ac:dyDescent="0.3">
      <c r="BTJ451" s="5">
        <f t="shared" ca="1" si="41"/>
        <v>100.51368562322888</v>
      </c>
      <c r="BTK451" s="4">
        <f t="shared" ca="1" si="42"/>
        <v>94.982341155945633</v>
      </c>
      <c r="BTL451" s="4">
        <v>0</v>
      </c>
      <c r="BTM451" s="3">
        <f t="shared" ca="1" si="43"/>
        <v>0</v>
      </c>
      <c r="BTN451" s="3">
        <f t="shared" ca="1" si="44"/>
        <v>9.5470251787069937</v>
      </c>
      <c r="BTO451" s="11">
        <v>0</v>
      </c>
    </row>
    <row r="452" spans="1882:1887" s="11" customFormat="1" x14ac:dyDescent="0.3">
      <c r="BTJ452" s="5">
        <f t="shared" ca="1" si="41"/>
        <v>98.568015284173057</v>
      </c>
      <c r="BTK452" s="4">
        <f t="shared" ca="1" si="42"/>
        <v>94.68386762365941</v>
      </c>
      <c r="BTL452" s="4">
        <v>0</v>
      </c>
      <c r="BTM452" s="3">
        <f t="shared" ca="1" si="43"/>
        <v>0</v>
      </c>
      <c r="BTN452" s="3">
        <f t="shared" ca="1" si="44"/>
        <v>9.3328009110934804</v>
      </c>
      <c r="BTO452" s="11">
        <v>0</v>
      </c>
    </row>
    <row r="453" spans="1882:1887" s="11" customFormat="1" x14ac:dyDescent="0.3">
      <c r="BTJ453" s="5">
        <f t="shared" ca="1" si="41"/>
        <v>96.618453648649279</v>
      </c>
      <c r="BTK453" s="4">
        <f t="shared" ca="1" si="42"/>
        <v>94.381656134404153</v>
      </c>
      <c r="BTL453" s="4">
        <v>0</v>
      </c>
      <c r="BTM453" s="3">
        <f t="shared" ca="1" si="43"/>
        <v>0</v>
      </c>
      <c r="BTN453" s="3">
        <f t="shared" ca="1" si="44"/>
        <v>9.1190096685046829</v>
      </c>
      <c r="BTO453" s="11">
        <v>0</v>
      </c>
    </row>
    <row r="454" spans="1882:1887" s="11" customFormat="1" x14ac:dyDescent="0.3">
      <c r="BTJ454" s="5">
        <f t="shared" ca="1" si="41"/>
        <v>94.66507768201275</v>
      </c>
      <c r="BTK454" s="4">
        <f t="shared" ca="1" si="42"/>
        <v>94.075718618972033</v>
      </c>
      <c r="BTL454" s="4">
        <v>0</v>
      </c>
      <c r="BTM454" s="3">
        <f t="shared" ca="1" si="43"/>
        <v>0</v>
      </c>
      <c r="BTN454" s="3">
        <f t="shared" ca="1" si="44"/>
        <v>8.9056852110561611</v>
      </c>
      <c r="BTO454" s="11">
        <v>0</v>
      </c>
    </row>
    <row r="455" spans="1882:1887" s="11" customFormat="1" x14ac:dyDescent="0.3">
      <c r="BTJ455" s="5">
        <f t="shared" ca="1" si="41"/>
        <v>92.707964500201925</v>
      </c>
      <c r="BTK455" s="4">
        <f t="shared" ca="1" si="42"/>
        <v>93.766067155252216</v>
      </c>
      <c r="BTL455" s="4">
        <v>0</v>
      </c>
      <c r="BTM455" s="3">
        <f t="shared" ca="1" si="43"/>
        <v>0</v>
      </c>
      <c r="BTN455" s="3">
        <f t="shared" ca="1" si="44"/>
        <v>8.6928612251526722</v>
      </c>
      <c r="BTO455" s="11">
        <v>0</v>
      </c>
    </row>
    <row r="456" spans="1882:1887" s="11" customFormat="1" x14ac:dyDescent="0.3">
      <c r="BTJ456" s="5">
        <f t="shared" ca="1" si="41"/>
        <v>90.747191366694068</v>
      </c>
      <c r="BTK456" s="4">
        <f t="shared" ca="1" si="42"/>
        <v>93.452713967754349</v>
      </c>
      <c r="BTL456" s="4">
        <v>0</v>
      </c>
      <c r="BTM456" s="3">
        <f t="shared" ca="1" si="43"/>
        <v>0</v>
      </c>
      <c r="BTN456" s="3">
        <f t="shared" ca="1" si="44"/>
        <v>8.4805713181687281</v>
      </c>
      <c r="BTO456" s="11">
        <v>0</v>
      </c>
    </row>
    <row r="457" spans="1882:1887" s="11" customFormat="1" x14ac:dyDescent="0.3">
      <c r="BTJ457" s="5">
        <f t="shared" ca="1" si="41"/>
        <v>88.782835689455155</v>
      </c>
      <c r="BTK457" s="4">
        <f t="shared" ca="1" si="42"/>
        <v>93.1356714271257</v>
      </c>
      <c r="BTL457" s="4">
        <v>0</v>
      </c>
      <c r="BTM457" s="3">
        <f t="shared" ca="1" si="43"/>
        <v>0</v>
      </c>
      <c r="BTN457" s="3">
        <f t="shared" ca="1" si="44"/>
        <v>8.2688490131415833</v>
      </c>
      <c r="BTO457" s="11">
        <v>0</v>
      </c>
    </row>
    <row r="458" spans="1882:1887" s="11" customFormat="1" x14ac:dyDescent="0.3">
      <c r="BTJ458" s="5">
        <f t="shared" ca="1" si="41"/>
        <v>86.814975017883896</v>
      </c>
      <c r="BTK458" s="4">
        <f t="shared" ca="1" si="42"/>
        <v>92.814952049662935</v>
      </c>
      <c r="BTL458" s="4">
        <v>0</v>
      </c>
      <c r="BTM458" s="3">
        <f t="shared" ca="1" si="43"/>
        <v>0</v>
      </c>
      <c r="BTN458" s="3">
        <f t="shared" ca="1" si="44"/>
        <v>8.0577277434775798</v>
      </c>
      <c r="BTO458" s="11">
        <v>0</v>
      </c>
    </row>
    <row r="459" spans="1882:1887" s="11" customFormat="1" x14ac:dyDescent="0.3">
      <c r="BTJ459" s="5">
        <f t="shared" ca="1" si="41"/>
        <v>84.843687039749867</v>
      </c>
      <c r="BTK459" s="4">
        <f t="shared" ca="1" si="42"/>
        <v>92.4905684968179</v>
      </c>
      <c r="BTL459" s="4">
        <v>0</v>
      </c>
      <c r="BTM459" s="3">
        <f t="shared" ca="1" si="43"/>
        <v>0</v>
      </c>
      <c r="BTN459" s="3">
        <f t="shared" ca="1" si="44"/>
        <v>7.8472408476725661</v>
      </c>
      <c r="BTO459" s="11">
        <v>0</v>
      </c>
    </row>
    <row r="460" spans="1882:1887" s="11" customFormat="1" x14ac:dyDescent="0.3">
      <c r="BTJ460" s="5">
        <f t="shared" ca="1" si="41"/>
        <v>82.869049578127161</v>
      </c>
      <c r="BTK460" s="4">
        <f t="shared" ca="1" si="42"/>
        <v>92.162533574697818</v>
      </c>
      <c r="BTL460" s="4">
        <v>0</v>
      </c>
      <c r="BTM460" s="3">
        <f t="shared" ca="1" si="43"/>
        <v>0</v>
      </c>
      <c r="BTN460" s="3">
        <f t="shared" ca="1" si="44"/>
        <v>7.6374215640474423</v>
      </c>
      <c r="BTO460" s="11">
        <v>0</v>
      </c>
    </row>
    <row r="461" spans="1882:1887" s="11" customFormat="1" x14ac:dyDescent="0.3">
      <c r="BTJ461" s="5">
        <f t="shared" ca="1" si="41"/>
        <v>80.891140588321647</v>
      </c>
      <c r="BTK461" s="4">
        <f t="shared" ca="1" si="42"/>
        <v>91.830860233559747</v>
      </c>
      <c r="BTL461" s="4">
        <v>0</v>
      </c>
      <c r="BTM461" s="3">
        <f t="shared" ca="1" si="43"/>
        <v>0</v>
      </c>
      <c r="BTN461" s="3">
        <f t="shared" ca="1" si="44"/>
        <v>7.4283030254993969</v>
      </c>
      <c r="BTO461" s="11">
        <v>0</v>
      </c>
    </row>
    <row r="462" spans="1882:1887" s="11" customFormat="1" x14ac:dyDescent="0.3">
      <c r="BTJ462" s="5">
        <f t="shared" ca="1" si="41"/>
        <v>78.910038154793526</v>
      </c>
      <c r="BTK462" s="4">
        <f t="shared" ca="1" si="42"/>
        <v>91.495561567299291</v>
      </c>
      <c r="BTL462" s="4">
        <v>0</v>
      </c>
      <c r="BTM462" s="3">
        <f t="shared" ca="1" si="43"/>
        <v>0</v>
      </c>
      <c r="BTN462" s="3">
        <f t="shared" ca="1" si="44"/>
        <v>7.2199182542698477</v>
      </c>
      <c r="BTO462" s="11">
        <v>0</v>
      </c>
    </row>
    <row r="463" spans="1882:1887" s="11" customFormat="1" x14ac:dyDescent="0.3">
      <c r="BTJ463" s="5">
        <f t="shared" ca="1" si="41"/>
        <v>76.925820488074677</v>
      </c>
      <c r="BTK463" s="4">
        <f t="shared" ca="1" si="42"/>
        <v>91.156650812933634</v>
      </c>
      <c r="BTL463" s="4">
        <v>0</v>
      </c>
      <c r="BTM463" s="3">
        <f t="shared" ca="1" si="43"/>
        <v>0</v>
      </c>
      <c r="BTN463" s="3">
        <f t="shared" ca="1" si="44"/>
        <v>7.0123001567298395</v>
      </c>
      <c r="BTO463" s="11">
        <v>0</v>
      </c>
    </row>
    <row r="464" spans="1882:1887" s="11" customFormat="1" x14ac:dyDescent="0.3">
      <c r="BTJ464" s="5">
        <f t="shared" ca="1" si="41"/>
        <v>74.938565921681075</v>
      </c>
      <c r="BTK464" s="4">
        <f t="shared" ca="1" si="42"/>
        <v>90.814141350079083</v>
      </c>
      <c r="BTL464" s="4">
        <v>0</v>
      </c>
      <c r="BTM464" s="3">
        <f t="shared" ca="1" si="43"/>
        <v>0</v>
      </c>
      <c r="BTN464" s="3">
        <f t="shared" ca="1" si="44"/>
        <v>6.8054815181837647</v>
      </c>
      <c r="BTO464" s="11">
        <v>0</v>
      </c>
    </row>
    <row r="465" spans="1882:1887" s="11" customFormat="1" x14ac:dyDescent="0.3">
      <c r="BTJ465" s="5">
        <f t="shared" ca="1" si="41"/>
        <v>72.948352909020258</v>
      </c>
      <c r="BTK465" s="4">
        <f t="shared" ca="1" si="42"/>
        <v>90.468046700422747</v>
      </c>
      <c r="BTL465" s="4">
        <v>0</v>
      </c>
      <c r="BTM465" s="3">
        <f t="shared" ca="1" si="43"/>
        <v>0</v>
      </c>
      <c r="BTN465" s="3">
        <f t="shared" ca="1" si="44"/>
        <v>6.5994949976921644</v>
      </c>
      <c r="BTO465" s="11">
        <v>0</v>
      </c>
    </row>
    <row r="466" spans="1882:1887" s="11" customFormat="1" x14ac:dyDescent="0.3">
      <c r="BTJ466" s="5">
        <f t="shared" ca="1" si="41"/>
        <v>70.955260020294176</v>
      </c>
      <c r="BTK466" s="4">
        <f t="shared" ca="1" si="42"/>
        <v>90.118380527188776</v>
      </c>
      <c r="BTL466" s="4">
        <v>0</v>
      </c>
      <c r="BTM466" s="3">
        <f t="shared" ca="1" si="43"/>
        <v>0</v>
      </c>
      <c r="BTN466" s="3">
        <f t="shared" ca="1" si="44"/>
        <v>6.3943731229144953</v>
      </c>
      <c r="BTO466" s="11">
        <v>0</v>
      </c>
    </row>
    <row r="467" spans="1882:1887" s="11" customFormat="1" x14ac:dyDescent="0.3">
      <c r="BTJ467" s="5">
        <f t="shared" ca="1" si="41"/>
        <v>68.9593659393975</v>
      </c>
      <c r="BTK467" s="4">
        <f t="shared" ca="1" si="42"/>
        <v>89.765156634598966</v>
      </c>
      <c r="BTL467" s="4">
        <v>0</v>
      </c>
      <c r="BTM467" s="3">
        <f t="shared" ca="1" si="43"/>
        <v>0</v>
      </c>
      <c r="BTN467" s="3">
        <f t="shared" ca="1" si="44"/>
        <v>6.1901482849726452</v>
      </c>
      <c r="BTO467" s="11">
        <v>0</v>
      </c>
    </row>
    <row r="468" spans="1882:1887" s="11" customFormat="1" x14ac:dyDescent="0.3">
      <c r="BTJ468" s="5">
        <f t="shared" ca="1" si="41"/>
        <v>66.960749460810732</v>
      </c>
      <c r="BTK468" s="4">
        <f t="shared" ca="1" si="42"/>
        <v>89.408388967327809</v>
      </c>
      <c r="BTL468" s="4">
        <v>0</v>
      </c>
      <c r="BTM468" s="3">
        <f t="shared" ca="1" si="43"/>
        <v>0</v>
      </c>
      <c r="BTN468" s="3">
        <f t="shared" ca="1" si="44"/>
        <v>5.9868527333359518</v>
      </c>
      <c r="BTO468" s="11">
        <v>0</v>
      </c>
    </row>
    <row r="469" spans="1882:1887" s="11" customFormat="1" x14ac:dyDescent="0.3">
      <c r="BTJ469" s="5">
        <f t="shared" ca="1" si="41"/>
        <v>64.959489486490426</v>
      </c>
      <c r="BTK469" s="4">
        <f t="shared" ca="1" si="42"/>
        <v>89.048091609951896</v>
      </c>
      <c r="BTL469" s="4">
        <v>0</v>
      </c>
      <c r="BTM469" s="3">
        <f t="shared" ca="1" si="43"/>
        <v>0</v>
      </c>
      <c r="BTN469" s="3">
        <f t="shared" ca="1" si="44"/>
        <v>5.7845185707287063</v>
      </c>
      <c r="BTO469" s="11">
        <v>0</v>
      </c>
    </row>
    <row r="470" spans="1882:1887" s="11" customFormat="1" x14ac:dyDescent="0.3">
      <c r="BTJ470" s="5">
        <f t="shared" ca="1" si="41"/>
        <v>62.955665022753671</v>
      </c>
      <c r="BTK470" s="4">
        <f t="shared" ca="1" si="42"/>
        <v>88.684278786393975</v>
      </c>
      <c r="BTL470" s="4">
        <v>0</v>
      </c>
      <c r="BTM470" s="3">
        <f t="shared" ca="1" si="43"/>
        <v>0</v>
      </c>
      <c r="BTN470" s="3">
        <f t="shared" ca="1" si="44"/>
        <v>5.5831777480607192</v>
      </c>
      <c r="BTO470" s="11">
        <v>0</v>
      </c>
    </row>
    <row r="471" spans="1882:1887" s="11" customFormat="1" x14ac:dyDescent="0.3">
      <c r="BTJ471" s="5">
        <f t="shared" ca="1" si="41"/>
        <v>60.949355177159163</v>
      </c>
      <c r="BTK471" s="4">
        <f t="shared" ca="1" si="42"/>
        <v>88.316964859361363</v>
      </c>
      <c r="BTL471" s="4">
        <v>0</v>
      </c>
      <c r="BTM471" s="3">
        <f t="shared" ca="1" si="43"/>
        <v>0</v>
      </c>
      <c r="BTN471" s="3">
        <f t="shared" ca="1" si="44"/>
        <v>5.3828620593819005</v>
      </c>
      <c r="BTO471" s="11">
        <v>0</v>
      </c>
    </row>
    <row r="472" spans="1882:1887" s="11" customFormat="1" x14ac:dyDescent="0.3">
      <c r="BTJ472" s="5">
        <f t="shared" ca="1" si="41"/>
        <v>58.940639155384282</v>
      </c>
      <c r="BTK472" s="4">
        <f t="shared" ca="1" si="42"/>
        <v>87.946164329778981</v>
      </c>
      <c r="BTL472" s="4">
        <v>0</v>
      </c>
      <c r="BTM472" s="3">
        <f t="shared" ca="1" si="43"/>
        <v>0</v>
      </c>
      <c r="BTN472" s="3">
        <f t="shared" ca="1" si="44"/>
        <v>5.1836031368616311</v>
      </c>
      <c r="BTO472" s="11">
        <v>0</v>
      </c>
    </row>
    <row r="473" spans="1882:1887" s="11" customFormat="1" x14ac:dyDescent="0.3">
      <c r="BTJ473" s="5">
        <f t="shared" ca="1" si="41"/>
        <v>56.92959625809808</v>
      </c>
      <c r="BTK473" s="4">
        <f t="shared" ca="1" si="42"/>
        <v>87.571891836216849</v>
      </c>
      <c r="BTL473" s="4">
        <v>0</v>
      </c>
      <c r="BTM473" s="3">
        <f t="shared" ca="1" si="43"/>
        <v>0</v>
      </c>
      <c r="BTN473" s="3">
        <f t="shared" ca="1" si="44"/>
        <v>4.985432445793661</v>
      </c>
      <c r="BTO473" s="11">
        <v>0</v>
      </c>
    </row>
    <row r="474" spans="1882:1887" s="11" customFormat="1" x14ac:dyDescent="0.3">
      <c r="BTJ474" s="5">
        <f t="shared" ca="1" si="41"/>
        <v>54.916305877830695</v>
      </c>
      <c r="BTK474" s="4">
        <f t="shared" ca="1" si="42"/>
        <v>87.194162154312082</v>
      </c>
      <c r="BTL474" s="4">
        <v>0</v>
      </c>
      <c r="BTM474" s="3">
        <f t="shared" ca="1" si="43"/>
        <v>0</v>
      </c>
      <c r="BTN474" s="3">
        <f t="shared" ca="1" si="44"/>
        <v>4.7883812796273713</v>
      </c>
      <c r="BTO474" s="11">
        <v>0</v>
      </c>
    </row>
    <row r="475" spans="1882:1887" s="11" customFormat="1" x14ac:dyDescent="0.3">
      <c r="BTJ475" s="5">
        <f t="shared" ca="1" si="41"/>
        <v>52.900847495839031</v>
      </c>
      <c r="BTK475" s="4">
        <f t="shared" ca="1" si="42"/>
        <v>86.81299019618578</v>
      </c>
      <c r="BTL475" s="4">
        <v>0</v>
      </c>
      <c r="BTM475" s="3">
        <f t="shared" ca="1" si="43"/>
        <v>0</v>
      </c>
      <c r="BTN475" s="3">
        <f t="shared" ca="1" si="44"/>
        <v>4.5924807550261928</v>
      </c>
      <c r="BTO475" s="11">
        <v>0</v>
      </c>
    </row>
    <row r="476" spans="1882:1887" s="11" customFormat="1" x14ac:dyDescent="0.3">
      <c r="BTJ476" s="5">
        <f t="shared" ca="1" si="41"/>
        <v>50.883300678969128</v>
      </c>
      <c r="BTK476" s="4">
        <f t="shared" ca="1" si="42"/>
        <v>86.428391009854195</v>
      </c>
      <c r="BTL476" s="4">
        <v>0</v>
      </c>
      <c r="BTM476" s="3">
        <f t="shared" ca="1" si="43"/>
        <v>0</v>
      </c>
      <c r="BTN476" s="3">
        <f t="shared" ca="1" si="44"/>
        <v>4.3977618069539233</v>
      </c>
      <c r="BTO476" s="11">
        <v>0</v>
      </c>
    </row>
    <row r="477" spans="1882:1887" s="11" customFormat="1" x14ac:dyDescent="0.3">
      <c r="BTJ477" s="5">
        <f t="shared" ca="1" si="41"/>
        <v>48.863745076514448</v>
      </c>
      <c r="BTK477" s="4">
        <f t="shared" ca="1" si="42"/>
        <v>86.04037977863463</v>
      </c>
      <c r="BTL477" s="4">
        <v>0</v>
      </c>
      <c r="BTM477" s="3">
        <f t="shared" ca="1" si="43"/>
        <v>0</v>
      </c>
      <c r="BTN477" s="3">
        <f t="shared" ca="1" si="44"/>
        <v>4.2042551837896909</v>
      </c>
      <c r="BTO477" s="11">
        <v>0</v>
      </c>
    </row>
    <row r="478" spans="1882:1887" s="11" customFormat="1" x14ac:dyDescent="0.3">
      <c r="BTJ478" s="5">
        <f t="shared" ca="1" si="41"/>
        <v>46.842260417072275</v>
      </c>
      <c r="BTK478" s="4">
        <f t="shared" ca="1" si="42"/>
        <v>85.648971820546151</v>
      </c>
      <c r="BTL478" s="4">
        <v>0</v>
      </c>
      <c r="BTM478" s="3">
        <f t="shared" ca="1" si="43"/>
        <v>0</v>
      </c>
      <c r="BTN478" s="3">
        <f t="shared" ca="1" si="44"/>
        <v>4.0119914424725076</v>
      </c>
      <c r="BTO478" s="11">
        <v>0</v>
      </c>
    </row>
    <row r="479" spans="1882:1887" s="11" customFormat="1" x14ac:dyDescent="0.3">
      <c r="BTJ479" s="5">
        <f t="shared" ca="1" si="41"/>
        <v>44.818926505395638</v>
      </c>
      <c r="BTK479" s="4">
        <f t="shared" ca="1" si="42"/>
        <v>85.254182587704719</v>
      </c>
      <c r="BTL479" s="4">
        <v>0</v>
      </c>
      <c r="BTM479" s="3">
        <f t="shared" ca="1" si="43"/>
        <v>0</v>
      </c>
      <c r="BTN479" s="3">
        <f t="shared" ca="1" si="44"/>
        <v>3.8210009436759185</v>
      </c>
      <c r="BTO479" s="11">
        <v>0</v>
      </c>
    </row>
    <row r="480" spans="1882:1887" s="11" customFormat="1" x14ac:dyDescent="0.3">
      <c r="BTJ480" s="5">
        <f t="shared" ca="1" si="41"/>
        <v>42.793823219242853</v>
      </c>
      <c r="BTK480" s="4">
        <f t="shared" ca="1" si="42"/>
        <v>84.856027665713256</v>
      </c>
      <c r="BTL480" s="4">
        <v>0</v>
      </c>
      <c r="BTM480" s="3">
        <f t="shared" ca="1" si="43"/>
        <v>0</v>
      </c>
      <c r="BTN480" s="3">
        <f t="shared" ca="1" si="44"/>
        <v>3.6313138470137138</v>
      </c>
      <c r="BTO480" s="11">
        <v>0</v>
      </c>
    </row>
    <row r="481" spans="1882:1887" s="11" customFormat="1" x14ac:dyDescent="0.3">
      <c r="BTJ481" s="5">
        <f t="shared" ca="1" si="41"/>
        <v>40.767030506224287</v>
      </c>
      <c r="BTK481" s="4">
        <f t="shared" ca="1" si="42"/>
        <v>84.454522773046378</v>
      </c>
      <c r="BTL481" s="4">
        <v>0</v>
      </c>
      <c r="BTM481" s="3">
        <f t="shared" ca="1" si="43"/>
        <v>0</v>
      </c>
      <c r="BTN481" s="3">
        <f t="shared" ca="1" si="44"/>
        <v>3.4429601062773956</v>
      </c>
      <c r="BTO481" s="11">
        <v>0</v>
      </c>
    </row>
    <row r="482" spans="1882:1887" s="11" customFormat="1" x14ac:dyDescent="0.3">
      <c r="BTJ482" s="5">
        <f t="shared" ca="1" si="41"/>
        <v>38.73862838064553</v>
      </c>
      <c r="BTK482" s="4">
        <f t="shared" ca="1" si="42"/>
        <v>84.049683760429701</v>
      </c>
      <c r="BTL482" s="4">
        <v>0</v>
      </c>
      <c r="BTM482" s="3">
        <f t="shared" ca="1" si="43"/>
        <v>0</v>
      </c>
      <c r="BTN482" s="3">
        <f t="shared" ca="1" si="44"/>
        <v>3.2559694647060637</v>
      </c>
      <c r="BTO482" s="11">
        <v>0</v>
      </c>
    </row>
    <row r="483" spans="1882:1887" s="11" customFormat="1" x14ac:dyDescent="0.3">
      <c r="BTJ483" s="5">
        <f t="shared" ca="1" si="41"/>
        <v>36.708696920349453</v>
      </c>
      <c r="BTK483" s="4">
        <f t="shared" ca="1" si="42"/>
        <v>83.641526610214271</v>
      </c>
      <c r="BTL483" s="4">
        <v>0</v>
      </c>
      <c r="BTM483" s="3">
        <f t="shared" ca="1" si="43"/>
        <v>0</v>
      </c>
      <c r="BTN483" s="3">
        <f t="shared" ca="1" si="44"/>
        <v>3.0703714502896995</v>
      </c>
      <c r="BTO483" s="11">
        <v>0</v>
      </c>
    </row>
    <row r="484" spans="1882:1887" s="11" customFormat="1" x14ac:dyDescent="0.3">
      <c r="BTJ484" s="5">
        <f t="shared" ca="1" si="41"/>
        <v>34.677316263554324</v>
      </c>
      <c r="BTK484" s="4">
        <f t="shared" ca="1" si="42"/>
        <v>83.230067435745539</v>
      </c>
      <c r="BTL484" s="4">
        <v>0</v>
      </c>
      <c r="BTM484" s="3">
        <f t="shared" ca="1" si="43"/>
        <v>0</v>
      </c>
      <c r="BTN484" s="3">
        <f t="shared" ca="1" si="44"/>
        <v>2.886195371106302</v>
      </c>
      <c r="BTO484" s="11">
        <v>0</v>
      </c>
    </row>
    <row r="485" spans="1882:1887" s="11" customFormat="1" x14ac:dyDescent="0.3">
      <c r="BTJ485" s="5">
        <f t="shared" ca="1" si="41"/>
        <v>32.644566605690187</v>
      </c>
      <c r="BTK485" s="4">
        <f t="shared" ca="1" si="42"/>
        <v>82.815322480727104</v>
      </c>
      <c r="BTL485" s="4">
        <v>0</v>
      </c>
      <c r="BTM485" s="3">
        <f t="shared" ca="1" si="43"/>
        <v>0</v>
      </c>
      <c r="BTN485" s="3">
        <f t="shared" ca="1" si="44"/>
        <v>2.7034703106938078</v>
      </c>
      <c r="BTO485" s="11">
        <v>0</v>
      </c>
    </row>
    <row r="486" spans="1882:1887" s="11" customFormat="1" x14ac:dyDescent="0.3">
      <c r="BTJ486" s="5">
        <f t="shared" ca="1" si="41"/>
        <v>30.610528196232902</v>
      </c>
      <c r="BTK486" s="4">
        <f t="shared" ca="1" si="42"/>
        <v>82.397308118579687</v>
      </c>
      <c r="BTL486" s="4">
        <v>0</v>
      </c>
      <c r="BTM486" s="3">
        <f t="shared" ca="1" si="43"/>
        <v>0</v>
      </c>
      <c r="BTN486" s="3">
        <f t="shared" ca="1" si="44"/>
        <v>2.5222251234574737</v>
      </c>
      <c r="BTO486" s="11">
        <v>0</v>
      </c>
    </row>
    <row r="487" spans="1882:1887" s="11" customFormat="1" x14ac:dyDescent="0.3">
      <c r="BTJ487" s="5">
        <f t="shared" ca="1" si="41"/>
        <v>28.575281335536051</v>
      </c>
      <c r="BTK487" s="4">
        <f t="shared" ca="1" si="42"/>
        <v>81.976040851794522</v>
      </c>
      <c r="BTL487" s="4">
        <v>0</v>
      </c>
      <c r="BTM487" s="3">
        <f t="shared" ca="1" si="43"/>
        <v>0</v>
      </c>
      <c r="BTN487" s="3">
        <f t="shared" ca="1" si="44"/>
        <v>2.3424884301134248</v>
      </c>
      <c r="BTO487" s="11">
        <v>0</v>
      </c>
    </row>
    <row r="488" spans="1882:1887" s="11" customFormat="1" x14ac:dyDescent="0.3">
      <c r="BTJ488" s="5">
        <f t="shared" ca="1" si="41"/>
        <v>26.538906371660936</v>
      </c>
      <c r="BTK488" s="4">
        <f t="shared" ca="1" si="42"/>
        <v>81.551537311282004</v>
      </c>
      <c r="BTL488" s="4">
        <v>0</v>
      </c>
      <c r="BTM488" s="3">
        <f t="shared" ca="1" si="43"/>
        <v>0</v>
      </c>
      <c r="BTN488" s="3">
        <f t="shared" ca="1" si="44"/>
        <v>2.1642886131691266</v>
      </c>
      <c r="BTO488" s="11">
        <v>0</v>
      </c>
    </row>
    <row r="489" spans="1882:1887" s="11" customFormat="1" x14ac:dyDescent="0.3">
      <c r="BTJ489" s="5">
        <f t="shared" ca="1" si="41"/>
        <v>24.501483697204012</v>
      </c>
      <c r="BTK489" s="4">
        <f t="shared" ca="1" si="42"/>
        <v>81.123814255715033</v>
      </c>
      <c r="BTL489" s="4">
        <v>0</v>
      </c>
      <c r="BTM489" s="3">
        <f t="shared" ca="1" si="43"/>
        <v>0</v>
      </c>
      <c r="BTN489" s="3">
        <f t="shared" ca="1" si="44"/>
        <v>1.9876538124414083</v>
      </c>
      <c r="BTO489" s="11">
        <v>0</v>
      </c>
    </row>
    <row r="490" spans="1882:1887" s="11" customFormat="1" x14ac:dyDescent="0.3">
      <c r="BTJ490" s="5">
        <f t="shared" ca="1" si="41"/>
        <v>22.463093746123981</v>
      </c>
      <c r="BTK490" s="4">
        <f t="shared" ca="1" si="42"/>
        <v>80.692888570867467</v>
      </c>
      <c r="BTL490" s="4">
        <v>0</v>
      </c>
      <c r="BTM490" s="3">
        <f t="shared" ca="1" si="43"/>
        <v>0</v>
      </c>
      <c r="BTN490" s="3">
        <f t="shared" ca="1" si="44"/>
        <v>1.8126119206129321</v>
      </c>
      <c r="BTO490" s="11">
        <v>0</v>
      </c>
    </row>
    <row r="491" spans="1882:1887" s="11" customFormat="1" x14ac:dyDescent="0.3">
      <c r="BTJ491" s="5">
        <f t="shared" ca="1" si="41"/>
        <v>20.423816990565832</v>
      </c>
      <c r="BTK491" s="4">
        <f t="shared" ca="1" si="42"/>
        <v>80.258777268947483</v>
      </c>
      <c r="BTL491" s="4">
        <v>0</v>
      </c>
      <c r="BTM491" s="3">
        <f t="shared" ca="1" si="43"/>
        <v>0</v>
      </c>
      <c r="BTN491" s="3">
        <f t="shared" ca="1" si="44"/>
        <v>1.6391905788275685</v>
      </c>
      <c r="BTO491" s="11">
        <v>0</v>
      </c>
    </row>
    <row r="492" spans="1882:1887" s="11" customFormat="1" x14ac:dyDescent="0.3">
      <c r="BTJ492" s="5">
        <f t="shared" ca="1" si="41"/>
        <v>18.38373393768407</v>
      </c>
      <c r="BTK492" s="4">
        <f t="shared" ca="1" si="42"/>
        <v>79.821497487925939</v>
      </c>
      <c r="BTL492" s="4">
        <v>0</v>
      </c>
      <c r="BTM492" s="3">
        <f t="shared" ca="1" si="43"/>
        <v>0</v>
      </c>
      <c r="BTN492" s="3">
        <f t="shared" ca="1" si="44"/>
        <v>1.4674171723255478</v>
      </c>
      <c r="BTO492" s="11">
        <v>0</v>
      </c>
    </row>
    <row r="493" spans="1882:1887" s="11" customFormat="1" x14ac:dyDescent="0.3">
      <c r="BTJ493" s="5">
        <f t="shared" ca="1" si="41"/>
        <v>16.342925126464444</v>
      </c>
      <c r="BTK493" s="4">
        <f t="shared" ca="1" si="42"/>
        <v>79.381066490859922</v>
      </c>
      <c r="BTL493" s="4">
        <v>0</v>
      </c>
      <c r="BTM493" s="3">
        <f t="shared" ca="1" si="43"/>
        <v>0</v>
      </c>
      <c r="BTN493" s="3">
        <f t="shared" ca="1" si="44"/>
        <v>1.2973188261190194</v>
      </c>
      <c r="BTO493" s="11">
        <v>0</v>
      </c>
    </row>
    <row r="494" spans="1882:1887" s="11" customFormat="1" x14ac:dyDescent="0.3">
      <c r="BTJ494" s="5">
        <f t="shared" ca="1" si="41"/>
        <v>14.301471124544394</v>
      </c>
      <c r="BTK494" s="4">
        <f t="shared" ca="1" si="42"/>
        <v>78.937501665210974</v>
      </c>
      <c r="BTL494" s="4">
        <v>0</v>
      </c>
      <c r="BTM494" s="3">
        <f t="shared" ca="1" si="43"/>
        <v>0</v>
      </c>
      <c r="BTN494" s="3">
        <f t="shared" ca="1" si="44"/>
        <v>1.1289224007086898</v>
      </c>
      <c r="BTO494" s="11">
        <v>0</v>
      </c>
    </row>
    <row r="495" spans="1882:1887" s="11" customFormat="1" x14ac:dyDescent="0.3">
      <c r="BTJ495" s="5">
        <f t="shared" ca="1" si="41"/>
        <v>12.259452525032387</v>
      </c>
      <c r="BTK495" s="4">
        <f t="shared" ca="1" si="42"/>
        <v>78.490820522158913</v>
      </c>
      <c r="BTL495" s="4">
        <v>0</v>
      </c>
      <c r="BTM495" s="3">
        <f t="shared" ca="1" si="43"/>
        <v>0</v>
      </c>
      <c r="BTN495" s="3">
        <f t="shared" ca="1" si="44"/>
        <v>0.96225448784224499</v>
      </c>
      <c r="BTO495" s="11">
        <v>0</v>
      </c>
    </row>
    <row r="496" spans="1882:1887" s="11" customFormat="1" x14ac:dyDescent="0.3">
      <c r="BTJ496" s="5">
        <f t="shared" ca="1" si="41"/>
        <v>10.216949943326236</v>
      </c>
      <c r="BTK496" s="4">
        <f t="shared" ca="1" si="42"/>
        <v>78.041040695910453</v>
      </c>
      <c r="BTL496" s="4">
        <v>0</v>
      </c>
      <c r="BTM496" s="3">
        <f t="shared" ca="1" si="43"/>
        <v>0</v>
      </c>
      <c r="BTN496" s="3">
        <f t="shared" ca="1" si="44"/>
        <v>0.79734140631520278</v>
      </c>
      <c r="BTO496" s="11">
        <v>0</v>
      </c>
    </row>
    <row r="497" spans="1882:1887" s="11" customFormat="1" x14ac:dyDescent="0.3">
      <c r="BTJ497" s="5">
        <f t="shared" ca="1" si="41"/>
        <v>8.1740440139306898</v>
      </c>
      <c r="BTK497" s="4">
        <f t="shared" ca="1" si="42"/>
        <v>77.588179943002999</v>
      </c>
      <c r="BTL497" s="4">
        <v>0</v>
      </c>
      <c r="BTM497" s="3">
        <f t="shared" ca="1" si="43"/>
        <v>0</v>
      </c>
      <c r="BTN497" s="3">
        <f t="shared" ca="1" si="44"/>
        <v>0.63420919781488094</v>
      </c>
      <c r="BTO497" s="11">
        <v>0</v>
      </c>
    </row>
    <row r="498" spans="1882:1887" s="11" customFormat="1" x14ac:dyDescent="0.3">
      <c r="BTJ498" s="5">
        <f t="shared" ca="1" si="41"/>
        <v>6.1308153872735343</v>
      </c>
      <c r="BTK498" s="4">
        <f t="shared" ca="1" si="42"/>
        <v>77.132256141603634</v>
      </c>
      <c r="BTL498" s="4">
        <v>0</v>
      </c>
      <c r="BTM498" s="3">
        <f t="shared" ca="1" si="43"/>
        <v>0</v>
      </c>
      <c r="BTN498" s="3">
        <f t="shared" ca="1" si="44"/>
        <v>0.47288362280806712</v>
      </c>
      <c r="BTO498" s="11">
        <v>0</v>
      </c>
    </row>
    <row r="499" spans="1882:1887" s="11" customFormat="1" x14ac:dyDescent="0.3">
      <c r="BTJ499" s="5">
        <f t="shared" ca="1" si="41"/>
        <v>4.0873447265225256</v>
      </c>
      <c r="BTK499" s="4">
        <f t="shared" ca="1" si="42"/>
        <v>76.673287290803358</v>
      </c>
      <c r="BTL499" s="4">
        <v>0</v>
      </c>
      <c r="BTM499" s="3">
        <f t="shared" ca="1" si="43"/>
        <v>0</v>
      </c>
      <c r="BTN499" s="3">
        <f t="shared" ca="1" si="44"/>
        <v>0.31339015647321167</v>
      </c>
      <c r="BTO499" s="11">
        <v>0</v>
      </c>
    </row>
    <row r="500" spans="1882:1887" s="11" customFormat="1" x14ac:dyDescent="0.3">
      <c r="BTJ500" s="5">
        <f t="shared" ca="1" si="41"/>
        <v>2.0437127044003693</v>
      </c>
      <c r="BTK500" s="4">
        <f t="shared" ca="1" si="42"/>
        <v>76.211291509906559</v>
      </c>
      <c r="BTL500" s="4">
        <v>0</v>
      </c>
      <c r="BTM500" s="3">
        <f t="shared" ca="1" si="43"/>
        <v>0</v>
      </c>
      <c r="BTN500" s="3">
        <f t="shared" ca="1" si="44"/>
        <v>0.15575398467755605</v>
      </c>
      <c r="BTO500" s="11">
        <v>0</v>
      </c>
    </row>
    <row r="501" spans="1882:1887" s="11" customFormat="1" x14ac:dyDescent="0.3">
      <c r="BTJ501" s="5">
        <f t="shared" ca="1" si="41"/>
        <v>3.9850295899600895E-14</v>
      </c>
      <c r="BTK501" s="4">
        <f t="shared" ca="1" si="42"/>
        <v>75.746287037715575</v>
      </c>
      <c r="BTL501" s="4">
        <v>0</v>
      </c>
      <c r="BTM501" s="3">
        <f t="shared" ca="1" si="43"/>
        <v>0</v>
      </c>
      <c r="BTN501" s="3">
        <f t="shared" ca="1" si="44"/>
        <v>3.0185119517490694E-15</v>
      </c>
      <c r="BTO501" s="11">
        <v>0</v>
      </c>
    </row>
    <row r="502" spans="1882:1887" s="11" customFormat="1" x14ac:dyDescent="0.3">
      <c r="BTJ502" s="5">
        <f t="shared" ca="1" si="41"/>
        <v>-2.0437127044002894</v>
      </c>
      <c r="BTK502" s="4">
        <f t="shared" ca="1" si="42"/>
        <v>75.278292231810767</v>
      </c>
      <c r="BTL502" s="4">
        <v>0</v>
      </c>
      <c r="BTM502" s="3">
        <f t="shared" ca="1" si="43"/>
        <v>-0.15384720219970927</v>
      </c>
      <c r="BTN502" s="3">
        <f t="shared" ca="1" si="44"/>
        <v>0</v>
      </c>
      <c r="BTO502" s="11">
        <v>0</v>
      </c>
    </row>
    <row r="503" spans="1882:1887" s="11" customFormat="1" x14ac:dyDescent="0.3">
      <c r="BTJ503" s="5">
        <f t="shared" ca="1" si="41"/>
        <v>-4.0873447265224465</v>
      </c>
      <c r="BTK503" s="4">
        <f t="shared" ca="1" si="42"/>
        <v>74.807325567825742</v>
      </c>
      <c r="BTL503" s="4">
        <v>0</v>
      </c>
      <c r="BTM503" s="3">
        <f t="shared" ca="1" si="43"/>
        <v>-0.30576332766490033</v>
      </c>
      <c r="BTN503" s="3">
        <f t="shared" ca="1" si="44"/>
        <v>0</v>
      </c>
      <c r="BTO503" s="11">
        <v>0</v>
      </c>
    </row>
    <row r="504" spans="1882:1887" s="11" customFormat="1" x14ac:dyDescent="0.3">
      <c r="BTJ504" s="5">
        <f t="shared" ca="1" si="41"/>
        <v>-6.1308153872734543</v>
      </c>
      <c r="BTK504" s="4">
        <f t="shared" ca="1" si="42"/>
        <v>74.333405638717934</v>
      </c>
      <c r="BTL504" s="4">
        <v>0</v>
      </c>
      <c r="BTM504" s="3">
        <f t="shared" ca="1" si="43"/>
        <v>-0.45572438707829127</v>
      </c>
      <c r="BTN504" s="3">
        <f t="shared" ca="1" si="44"/>
        <v>0</v>
      </c>
      <c r="BTO504" s="11">
        <v>0</v>
      </c>
    </row>
    <row r="505" spans="1882:1887" s="11" customFormat="1" x14ac:dyDescent="0.3">
      <c r="BTJ505" s="5">
        <f t="shared" ca="1" si="41"/>
        <v>-8.1740440139306116</v>
      </c>
      <c r="BTK505" s="4">
        <f t="shared" ca="1" si="42"/>
        <v>73.85655115403469</v>
      </c>
      <c r="BTL505" s="4">
        <v>0</v>
      </c>
      <c r="BTM505" s="3">
        <f t="shared" ca="1" si="43"/>
        <v>-0.60370669985019731</v>
      </c>
      <c r="BTN505" s="3">
        <f t="shared" ca="1" si="44"/>
        <v>0</v>
      </c>
      <c r="BTO505" s="11">
        <v>0</v>
      </c>
    </row>
    <row r="506" spans="1882:1887" s="11" customFormat="1" x14ac:dyDescent="0.3">
      <c r="BTJ506" s="5">
        <f t="shared" ca="1" si="41"/>
        <v>-10.216949943326158</v>
      </c>
      <c r="BTK506" s="4">
        <f t="shared" ca="1" si="42"/>
        <v>73.376780939174552</v>
      </c>
      <c r="BTL506" s="4">
        <v>0</v>
      </c>
      <c r="BTM506" s="3">
        <f t="shared" ca="1" si="43"/>
        <v>-0.74968689785795539</v>
      </c>
      <c r="BTN506" s="3">
        <f t="shared" ca="1" si="44"/>
        <v>0</v>
      </c>
      <c r="BTO506" s="11">
        <v>0</v>
      </c>
    </row>
    <row r="507" spans="1882:1887" s="11" customFormat="1" x14ac:dyDescent="0.3">
      <c r="BTJ507" s="5">
        <f t="shared" ca="1" si="41"/>
        <v>-12.259452525032307</v>
      </c>
      <c r="BTK507" s="4">
        <f t="shared" ca="1" si="42"/>
        <v>72.89411393464411</v>
      </c>
      <c r="BTL507" s="4">
        <v>0</v>
      </c>
      <c r="BTM507" s="3">
        <f t="shared" ca="1" si="43"/>
        <v>-0.89364192913606544</v>
      </c>
      <c r="BTN507" s="3">
        <f t="shared" ca="1" si="44"/>
        <v>0</v>
      </c>
      <c r="BTO507" s="11">
        <v>0</v>
      </c>
    </row>
    <row r="508" spans="1882:1887" s="11" customFormat="1" x14ac:dyDescent="0.3">
      <c r="BTJ508" s="5">
        <f t="shared" ca="1" si="41"/>
        <v>-14.301471124544312</v>
      </c>
      <c r="BTK508" s="4">
        <f t="shared" ca="1" si="42"/>
        <v>72.40856919531025</v>
      </c>
      <c r="BTL508" s="4">
        <v>0</v>
      </c>
      <c r="BTM508" s="3">
        <f t="shared" ca="1" si="43"/>
        <v>-1.0355490615162983</v>
      </c>
      <c r="BTN508" s="3">
        <f t="shared" ca="1" si="44"/>
        <v>0</v>
      </c>
      <c r="BTO508" s="11">
        <v>0</v>
      </c>
    </row>
    <row r="509" spans="1882:1887" s="11" customFormat="1" x14ac:dyDescent="0.3">
      <c r="BTJ509" s="5">
        <f t="shared" ca="1" si="41"/>
        <v>-16.342925126464365</v>
      </c>
      <c r="BTK509" s="4">
        <f t="shared" ca="1" si="42"/>
        <v>71.920165889647876</v>
      </c>
      <c r="BTL509" s="4">
        <v>0</v>
      </c>
      <c r="BTM509" s="3">
        <f t="shared" ca="1" si="43"/>
        <v>-1.1753858862174116</v>
      </c>
      <c r="BTN509" s="3">
        <f t="shared" ca="1" si="44"/>
        <v>0</v>
      </c>
      <c r="BTO509" s="11">
        <v>0</v>
      </c>
    </row>
    <row r="510" spans="1882:1887" s="11" customFormat="1" x14ac:dyDescent="0.3">
      <c r="BTJ510" s="5">
        <f t="shared" ca="1" si="41"/>
        <v>-18.383733937683989</v>
      </c>
      <c r="BTK510" s="4">
        <f t="shared" ca="1" si="42"/>
        <v>71.428923298983236</v>
      </c>
      <c r="BTL510" s="4">
        <v>0</v>
      </c>
      <c r="BTM510" s="3">
        <f t="shared" ca="1" si="43"/>
        <v>-1.3131303213837449</v>
      </c>
      <c r="BTN510" s="3">
        <f t="shared" ca="1" si="44"/>
        <v>0</v>
      </c>
      <c r="BTO510" s="11">
        <v>0</v>
      </c>
    </row>
    <row r="511" spans="1882:1887" s="11" customFormat="1" x14ac:dyDescent="0.3">
      <c r="BTJ511" s="5">
        <f t="shared" ca="1" si="41"/>
        <v>-20.423816990565754</v>
      </c>
      <c r="BTK511" s="4">
        <f t="shared" ca="1" si="42"/>
        <v>70.934860816732652</v>
      </c>
      <c r="BTL511" s="4">
        <v>0</v>
      </c>
      <c r="BTM511" s="3">
        <f t="shared" ca="1" si="43"/>
        <v>-1.4487606155722013</v>
      </c>
      <c r="BTN511" s="3">
        <f t="shared" ca="1" si="44"/>
        <v>0</v>
      </c>
      <c r="BTO511" s="11">
        <v>0</v>
      </c>
    </row>
    <row r="512" spans="1882:1887" s="11" customFormat="1" x14ac:dyDescent="0.3">
      <c r="BTJ512" s="5">
        <f t="shared" ca="1" si="41"/>
        <v>-22.463093746123899</v>
      </c>
      <c r="BTK512" s="4">
        <f t="shared" ca="1" si="42"/>
        <v>70.437997947637001</v>
      </c>
      <c r="BTL512" s="4">
        <v>0</v>
      </c>
      <c r="BTM512" s="3">
        <f t="shared" ca="1" si="43"/>
        <v>-1.5822553511870527</v>
      </c>
      <c r="BTN512" s="3">
        <f t="shared" ca="1" si="44"/>
        <v>0</v>
      </c>
      <c r="BTO512" s="11">
        <v>0</v>
      </c>
    </row>
    <row r="513" spans="1882:1887" s="11" customFormat="1" x14ac:dyDescent="0.3">
      <c r="BTJ513" s="5">
        <f t="shared" ref="BTJ513:BTJ576" ca="1" si="45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-24.501483697203934</v>
      </c>
      <c r="BTK513" s="4">
        <f t="shared" ref="BTK513:BTK576" ca="1" si="46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69.938354306991528</v>
      </c>
      <c r="BTL513" s="4">
        <v>0</v>
      </c>
      <c r="BTM513" s="3">
        <f t="shared" ref="BTM513:BTM576" ca="1" si="47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-1.7135934478620254</v>
      </c>
      <c r="BTN513" s="3">
        <f t="shared" ref="BTN513:BTN576" ca="1" si="48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513" s="11">
        <v>0</v>
      </c>
    </row>
    <row r="514" spans="1882:1887" s="11" customFormat="1" x14ac:dyDescent="0.3">
      <c r="BTJ514" s="5">
        <f t="shared" ca="1" si="45"/>
        <v>-26.538906371660861</v>
      </c>
      <c r="BTK514" s="4">
        <f t="shared" ca="1" si="46"/>
        <v>69.435949619871636</v>
      </c>
      <c r="BTL514" s="4">
        <v>0</v>
      </c>
      <c r="BTM514" s="3">
        <f t="shared" ca="1" si="47"/>
        <v>-1.8427541657891338</v>
      </c>
      <c r="BTN514" s="3">
        <f t="shared" ca="1" si="48"/>
        <v>0</v>
      </c>
      <c r="BTO514" s="11">
        <v>0</v>
      </c>
    </row>
    <row r="515" spans="1882:1887" s="11" customFormat="1" x14ac:dyDescent="0.3">
      <c r="BTJ515" s="5">
        <f t="shared" ca="1" si="45"/>
        <v>-28.575281335535969</v>
      </c>
      <c r="BTK515" s="4">
        <f t="shared" ca="1" si="46"/>
        <v>68.930803720354135</v>
      </c>
      <c r="BTL515" s="4">
        <v>0</v>
      </c>
      <c r="BTM515" s="3">
        <f t="shared" ca="1" si="47"/>
        <v>-1.9697171089937286</v>
      </c>
      <c r="BTN515" s="3">
        <f t="shared" ca="1" si="48"/>
        <v>0</v>
      </c>
      <c r="BTO515" s="11">
        <v>0</v>
      </c>
    </row>
    <row r="516" spans="1882:1887" s="11" customFormat="1" x14ac:dyDescent="0.3">
      <c r="BTJ516" s="5">
        <f t="shared" ca="1" si="45"/>
        <v>-30.610528196232821</v>
      </c>
      <c r="BTK516" s="4">
        <f t="shared" ca="1" si="46"/>
        <v>68.422936550734207</v>
      </c>
      <c r="BTL516" s="4">
        <v>0</v>
      </c>
      <c r="BTM516" s="3">
        <f t="shared" ca="1" si="47"/>
        <v>-2.0944622285552987</v>
      </c>
      <c r="BTN516" s="3">
        <f t="shared" ca="1" si="48"/>
        <v>0</v>
      </c>
      <c r="BTO516" s="11">
        <v>0</v>
      </c>
    </row>
    <row r="517" spans="1882:1887" s="11" customFormat="1" x14ac:dyDescent="0.3">
      <c r="BTJ517" s="5">
        <f t="shared" ca="1" si="45"/>
        <v>-32.644566605690102</v>
      </c>
      <c r="BTK517" s="4">
        <f t="shared" ca="1" si="46"/>
        <v>67.912368160738097</v>
      </c>
      <c r="BTL517" s="4">
        <v>0</v>
      </c>
      <c r="BTM517" s="3">
        <f t="shared" ca="1" si="47"/>
        <v>-2.2169698257733628</v>
      </c>
      <c r="BTN517" s="3">
        <f t="shared" ca="1" si="48"/>
        <v>0</v>
      </c>
      <c r="BTO517" s="11">
        <v>0</v>
      </c>
    </row>
    <row r="518" spans="1882:1887" s="11" customFormat="1" x14ac:dyDescent="0.3">
      <c r="BTJ518" s="5">
        <f t="shared" ca="1" si="45"/>
        <v>-34.677316263554239</v>
      </c>
      <c r="BTK518" s="4">
        <f t="shared" ca="1" si="46"/>
        <v>67.399118706731599</v>
      </c>
      <c r="BTL518" s="4">
        <v>0</v>
      </c>
      <c r="BTM518" s="3">
        <f t="shared" ca="1" si="47"/>
        <v>-2.3372205552781664</v>
      </c>
      <c r="BTN518" s="3">
        <f t="shared" ca="1" si="48"/>
        <v>0</v>
      </c>
      <c r="BTO518" s="11">
        <v>0</v>
      </c>
    </row>
    <row r="519" spans="1882:1887" s="11" customFormat="1" x14ac:dyDescent="0.3">
      <c r="BTJ519" s="5">
        <f t="shared" ca="1" si="45"/>
        <v>-36.708696920349375</v>
      </c>
      <c r="BTK519" s="4">
        <f t="shared" ca="1" si="46"/>
        <v>66.883208450924329</v>
      </c>
      <c r="BTL519" s="4">
        <v>0</v>
      </c>
      <c r="BTM519" s="3">
        <f t="shared" ca="1" si="47"/>
        <v>-2.4551954280855313</v>
      </c>
      <c r="BTN519" s="3">
        <f t="shared" ca="1" si="48"/>
        <v>0</v>
      </c>
      <c r="BTO519" s="11">
        <v>0</v>
      </c>
    </row>
    <row r="520" spans="1882:1887" s="11" customFormat="1" x14ac:dyDescent="0.3">
      <c r="BTJ520" s="5">
        <f t="shared" ca="1" si="45"/>
        <v>-38.738628380645444</v>
      </c>
      <c r="BTK520" s="4">
        <f t="shared" ca="1" si="46"/>
        <v>66.364657760569813</v>
      </c>
      <c r="BTL520" s="4">
        <v>0</v>
      </c>
      <c r="BTM520" s="3">
        <f t="shared" ca="1" si="47"/>
        <v>-2.5708758145954316</v>
      </c>
      <c r="BTN520" s="3">
        <f t="shared" ca="1" si="48"/>
        <v>0</v>
      </c>
      <c r="BTO520" s="11">
        <v>0</v>
      </c>
    </row>
    <row r="521" spans="1882:1887" s="11" customFormat="1" x14ac:dyDescent="0.3">
      <c r="BTJ521" s="5">
        <f t="shared" ca="1" si="45"/>
        <v>-40.767030506224202</v>
      </c>
      <c r="BTK521" s="4">
        <f t="shared" ca="1" si="46"/>
        <v>65.843487107161437</v>
      </c>
      <c r="BTL521" s="4">
        <v>0</v>
      </c>
      <c r="BTM521" s="3">
        <f t="shared" ca="1" si="47"/>
        <v>-2.6842434475338299</v>
      </c>
      <c r="BTN521" s="3">
        <f t="shared" ca="1" si="48"/>
        <v>0</v>
      </c>
      <c r="BTO521" s="11">
        <v>0</v>
      </c>
    </row>
    <row r="522" spans="1882:1887" s="11" customFormat="1" x14ac:dyDescent="0.3">
      <c r="BTJ522" s="5">
        <f t="shared" ca="1" si="45"/>
        <v>-42.793823219242924</v>
      </c>
      <c r="BTK522" s="4">
        <f t="shared" ca="1" si="46"/>
        <v>65.319717065624133</v>
      </c>
      <c r="BTL522" s="4">
        <v>0</v>
      </c>
      <c r="BTM522" s="3">
        <f t="shared" ca="1" si="47"/>
        <v>-2.7952804248372844</v>
      </c>
      <c r="BTN522" s="3">
        <f t="shared" ca="1" si="48"/>
        <v>0</v>
      </c>
      <c r="BTO522" s="11">
        <v>0</v>
      </c>
    </row>
    <row r="523" spans="1882:1887" s="11" customFormat="1" x14ac:dyDescent="0.3">
      <c r="BTJ523" s="5">
        <f t="shared" ca="1" si="45"/>
        <v>-44.818926505395702</v>
      </c>
      <c r="BTK523" s="4">
        <f t="shared" ca="1" si="46"/>
        <v>64.79336831350237</v>
      </c>
      <c r="BTL523" s="4">
        <v>0</v>
      </c>
      <c r="BTM523" s="3">
        <f t="shared" ca="1" si="47"/>
        <v>-2.9039692124798977</v>
      </c>
      <c r="BTN523" s="3">
        <f t="shared" ca="1" si="48"/>
        <v>0</v>
      </c>
      <c r="BTO523" s="11">
        <v>0</v>
      </c>
    </row>
    <row r="524" spans="1882:1887" s="11" customFormat="1" x14ac:dyDescent="0.3">
      <c r="BTJ524" s="5">
        <f t="shared" ca="1" si="45"/>
        <v>-46.842260417072332</v>
      </c>
      <c r="BTK524" s="4">
        <f t="shared" ca="1" si="46"/>
        <v>64.2644616301436</v>
      </c>
      <c r="BTL524" s="4">
        <v>0</v>
      </c>
      <c r="BTM524" s="3">
        <f t="shared" ca="1" si="47"/>
        <v>-3.0102926472421392</v>
      </c>
      <c r="BTN524" s="3">
        <f t="shared" ca="1" si="48"/>
        <v>0</v>
      </c>
      <c r="BTO524" s="11">
        <v>0</v>
      </c>
    </row>
    <row r="525" spans="1882:1887" s="11" customFormat="1" x14ac:dyDescent="0.3">
      <c r="BTJ525" s="5">
        <f t="shared" ca="1" si="45"/>
        <v>-48.863745076514363</v>
      </c>
      <c r="BTK525" s="4">
        <f t="shared" ca="1" si="46"/>
        <v>63.733017895878049</v>
      </c>
      <c r="BTL525" s="4">
        <v>0</v>
      </c>
      <c r="BTM525" s="3">
        <f t="shared" ca="1" si="47"/>
        <v>-3.1142339394211125</v>
      </c>
      <c r="BTN525" s="3">
        <f t="shared" ca="1" si="48"/>
        <v>0</v>
      </c>
      <c r="BTO525" s="11">
        <v>0</v>
      </c>
    </row>
    <row r="526" spans="1882:1887" s="11" customFormat="1" x14ac:dyDescent="0.3">
      <c r="BTJ526" s="5">
        <f t="shared" ca="1" si="45"/>
        <v>-50.883300678969043</v>
      </c>
      <c r="BTK526" s="4">
        <f t="shared" ca="1" si="46"/>
        <v>63.199058091194388</v>
      </c>
      <c r="BTL526" s="4">
        <v>0</v>
      </c>
      <c r="BTM526" s="3">
        <f t="shared" ca="1" si="47"/>
        <v>-3.2157766754818753</v>
      </c>
      <c r="BTN526" s="3">
        <f t="shared" ca="1" si="48"/>
        <v>0</v>
      </c>
      <c r="BTO526" s="11">
        <v>0</v>
      </c>
    </row>
    <row r="527" spans="1882:1887" s="11" customFormat="1" x14ac:dyDescent="0.3">
      <c r="BTJ527" s="5">
        <f t="shared" ca="1" si="45"/>
        <v>-52.900847495839088</v>
      </c>
      <c r="BTK527" s="4">
        <f t="shared" ca="1" si="46"/>
        <v>62.662603295911396</v>
      </c>
      <c r="BTL527" s="4">
        <v>0</v>
      </c>
      <c r="BTM527" s="3">
        <f t="shared" ca="1" si="47"/>
        <v>-3.3149048206492724</v>
      </c>
      <c r="BTN527" s="3">
        <f t="shared" ca="1" si="48"/>
        <v>0</v>
      </c>
      <c r="BTO527" s="11">
        <v>0</v>
      </c>
    </row>
    <row r="528" spans="1882:1887" s="11" customFormat="1" x14ac:dyDescent="0.3">
      <c r="BTJ528" s="5">
        <f t="shared" ca="1" si="45"/>
        <v>-54.916305877830752</v>
      </c>
      <c r="BTK528" s="4">
        <f t="shared" ca="1" si="46"/>
        <v>62.123674688345844</v>
      </c>
      <c r="BTL528" s="4">
        <v>0</v>
      </c>
      <c r="BTM528" s="3">
        <f t="shared" ca="1" si="47"/>
        <v>-3.4116027214400524</v>
      </c>
      <c r="BTN528" s="3">
        <f t="shared" ca="1" si="48"/>
        <v>0</v>
      </c>
      <c r="BTO528" s="11">
        <v>0</v>
      </c>
    </row>
    <row r="529" spans="1882:1887" s="11" customFormat="1" x14ac:dyDescent="0.3">
      <c r="BTJ529" s="5">
        <f t="shared" ca="1" si="45"/>
        <v>-56.929596258098151</v>
      </c>
      <c r="BTK529" s="4">
        <f t="shared" ca="1" si="46"/>
        <v>61.582293544476371</v>
      </c>
      <c r="BTL529" s="4">
        <v>0</v>
      </c>
      <c r="BTM529" s="3">
        <f t="shared" ca="1" si="47"/>
        <v>-3.5058551081347242</v>
      </c>
      <c r="BTN529" s="3">
        <f t="shared" ca="1" si="48"/>
        <v>0</v>
      </c>
      <c r="BTO529" s="11">
        <v>0</v>
      </c>
    </row>
    <row r="530" spans="1882:1887" s="11" customFormat="1" x14ac:dyDescent="0.3">
      <c r="BTJ530" s="5">
        <f t="shared" ca="1" si="45"/>
        <v>-58.940639155384346</v>
      </c>
      <c r="BTK530" s="4">
        <f t="shared" ca="1" si="46"/>
        <v>61.038481237103532</v>
      </c>
      <c r="BTL530" s="4">
        <v>0</v>
      </c>
      <c r="BTM530" s="3">
        <f t="shared" ca="1" si="47"/>
        <v>-3.5976470971888173</v>
      </c>
      <c r="BTN530" s="3">
        <f t="shared" ca="1" si="48"/>
        <v>0</v>
      </c>
      <c r="BTO530" s="11">
        <v>0</v>
      </c>
    </row>
    <row r="531" spans="1882:1887" s="11" customFormat="1" x14ac:dyDescent="0.3">
      <c r="BTJ531" s="5">
        <f t="shared" ca="1" si="45"/>
        <v>-60.949355177159227</v>
      </c>
      <c r="BTK531" s="4">
        <f t="shared" ca="1" si="46"/>
        <v>60.492259235006109</v>
      </c>
      <c r="BTL531" s="4">
        <v>0</v>
      </c>
      <c r="BTM531" s="3">
        <f t="shared" ca="1" si="47"/>
        <v>-3.6869641935831776</v>
      </c>
      <c r="BTN531" s="3">
        <f t="shared" ca="1" si="48"/>
        <v>0</v>
      </c>
      <c r="BTO531" s="11">
        <v>0</v>
      </c>
    </row>
    <row r="532" spans="1882:1887" s="11" customFormat="1" x14ac:dyDescent="0.3">
      <c r="BTJ532" s="5">
        <f t="shared" ca="1" si="45"/>
        <v>-62.955665022753735</v>
      </c>
      <c r="BTK532" s="4">
        <f t="shared" ca="1" si="46"/>
        <v>59.943649102093403</v>
      </c>
      <c r="BTL532" s="4">
        <v>0</v>
      </c>
      <c r="BTM532" s="3">
        <f t="shared" ca="1" si="47"/>
        <v>-3.7737922931128849</v>
      </c>
      <c r="BTN532" s="3">
        <f t="shared" ca="1" si="48"/>
        <v>0</v>
      </c>
      <c r="BTO532" s="11">
        <v>0</v>
      </c>
    </row>
    <row r="533" spans="1882:1887" s="11" customFormat="1" x14ac:dyDescent="0.3">
      <c r="BTJ533" s="5">
        <f t="shared" ca="1" si="45"/>
        <v>-64.959489486490497</v>
      </c>
      <c r="BTK533" s="4">
        <f t="shared" ca="1" si="46"/>
        <v>59.392672496554106</v>
      </c>
      <c r="BTL533" s="4">
        <v>0</v>
      </c>
      <c r="BTM533" s="3">
        <f t="shared" ca="1" si="47"/>
        <v>-3.8581176846144798</v>
      </c>
      <c r="BTN533" s="3">
        <f t="shared" ca="1" si="48"/>
        <v>0</v>
      </c>
      <c r="BTO533" s="11">
        <v>0</v>
      </c>
    </row>
    <row r="534" spans="1882:1887" s="11" customFormat="1" x14ac:dyDescent="0.3">
      <c r="BTJ534" s="5">
        <f t="shared" ca="1" si="45"/>
        <v>-66.960749460810661</v>
      </c>
      <c r="BTK534" s="4">
        <f t="shared" ca="1" si="46"/>
        <v>58.839351170001187</v>
      </c>
      <c r="BTL534" s="4">
        <v>0</v>
      </c>
      <c r="BTM534" s="3">
        <f t="shared" ca="1" si="47"/>
        <v>-3.9399270521311061</v>
      </c>
      <c r="BTN534" s="3">
        <f t="shared" ca="1" si="48"/>
        <v>0</v>
      </c>
      <c r="BTO534" s="11">
        <v>0</v>
      </c>
    </row>
    <row r="535" spans="1882:1887" s="11" customFormat="1" x14ac:dyDescent="0.3">
      <c r="BTJ535" s="5">
        <f t="shared" ca="1" si="45"/>
        <v>-68.959365939397415</v>
      </c>
      <c r="BTK535" s="4">
        <f t="shared" ca="1" si="46"/>
        <v>58.283706966613181</v>
      </c>
      <c r="BTL535" s="4">
        <v>0</v>
      </c>
      <c r="BTM535" s="3">
        <f t="shared" ca="1" si="47"/>
        <v>-4.0192074770152848</v>
      </c>
      <c r="BTN535" s="3">
        <f t="shared" ca="1" si="48"/>
        <v>0</v>
      </c>
      <c r="BTO535" s="11">
        <v>0</v>
      </c>
    </row>
    <row r="536" spans="1882:1887" s="11" customFormat="1" x14ac:dyDescent="0.3">
      <c r="BTJ536" s="5">
        <f t="shared" ca="1" si="45"/>
        <v>-70.955260020294233</v>
      </c>
      <c r="BTK536" s="4">
        <f t="shared" ca="1" si="46"/>
        <v>57.725761822271821</v>
      </c>
      <c r="BTL536" s="4">
        <v>0</v>
      </c>
      <c r="BTM536" s="3">
        <f t="shared" ca="1" si="47"/>
        <v>-4.0959464399688708</v>
      </c>
      <c r="BTN536" s="3">
        <f t="shared" ca="1" si="48"/>
        <v>0</v>
      </c>
      <c r="BTO536" s="11">
        <v>0</v>
      </c>
    </row>
    <row r="537" spans="1882:1887" s="11" customFormat="1" x14ac:dyDescent="0.3">
      <c r="BTJ537" s="5">
        <f t="shared" ca="1" si="45"/>
        <v>-72.948352909020315</v>
      </c>
      <c r="BTK537" s="4">
        <f t="shared" ca="1" si="46"/>
        <v>57.165537763696051</v>
      </c>
      <c r="BTL537" s="4">
        <v>0</v>
      </c>
      <c r="BTM537" s="3">
        <f t="shared" ca="1" si="47"/>
        <v>-4.1701318230200277</v>
      </c>
      <c r="BTN537" s="3">
        <f t="shared" ca="1" si="48"/>
        <v>0</v>
      </c>
      <c r="BTO537" s="11">
        <v>0</v>
      </c>
    </row>
    <row r="538" spans="1882:1887" s="11" customFormat="1" x14ac:dyDescent="0.3">
      <c r="BTJ538" s="5">
        <f t="shared" ca="1" si="45"/>
        <v>-74.938565921681132</v>
      </c>
      <c r="BTK538" s="4">
        <f t="shared" ca="1" si="46"/>
        <v>56.603056907572466</v>
      </c>
      <c r="BTL538" s="4">
        <v>0</v>
      </c>
      <c r="BTM538" s="3">
        <f t="shared" ca="1" si="47"/>
        <v>-4.2417519114367881</v>
      </c>
      <c r="BTN538" s="3">
        <f t="shared" ca="1" si="48"/>
        <v>0</v>
      </c>
      <c r="BTO538" s="11">
        <v>0</v>
      </c>
    </row>
    <row r="539" spans="1882:1887" s="11" customFormat="1" x14ac:dyDescent="0.3">
      <c r="BTJ539" s="5">
        <f t="shared" ca="1" si="45"/>
        <v>-76.925820488074748</v>
      </c>
      <c r="BTK539" s="4">
        <f t="shared" ca="1" si="46"/>
        <v>56.038341459682115</v>
      </c>
      <c r="BTL539" s="4">
        <v>0</v>
      </c>
      <c r="BTM539" s="3">
        <f t="shared" ca="1" si="47"/>
        <v>-4.3107953955769434</v>
      </c>
      <c r="BTN539" s="3">
        <f t="shared" ca="1" si="48"/>
        <v>0</v>
      </c>
      <c r="BTO539" s="11">
        <v>0</v>
      </c>
    </row>
    <row r="540" spans="1882:1887" s="11" customFormat="1" x14ac:dyDescent="0.3">
      <c r="BTJ540" s="5">
        <f t="shared" ca="1" si="45"/>
        <v>-78.910038154793597</v>
      </c>
      <c r="BTK540" s="4">
        <f t="shared" ca="1" si="46"/>
        <v>55.471413714023981</v>
      </c>
      <c r="BTL540" s="4">
        <v>0</v>
      </c>
      <c r="BTM540" s="3">
        <f t="shared" ca="1" si="47"/>
        <v>-4.3772513726739737</v>
      </c>
      <c r="BTN540" s="3">
        <f t="shared" ca="1" si="48"/>
        <v>0</v>
      </c>
      <c r="BTO540" s="11">
        <v>0</v>
      </c>
    </row>
    <row r="541" spans="1882:1887" s="11" customFormat="1" x14ac:dyDescent="0.3">
      <c r="BTJ541" s="5">
        <f t="shared" ca="1" si="45"/>
        <v>-80.891140588321718</v>
      </c>
      <c r="BTK541" s="4">
        <f t="shared" ca="1" si="46"/>
        <v>54.902296051934663</v>
      </c>
      <c r="BTL541" s="4">
        <v>0</v>
      </c>
      <c r="BTM541" s="3">
        <f t="shared" ca="1" si="47"/>
        <v>-4.4411093485587072</v>
      </c>
      <c r="BTN541" s="3">
        <f t="shared" ca="1" si="48"/>
        <v>0</v>
      </c>
      <c r="BTO541" s="11">
        <v>0</v>
      </c>
    </row>
    <row r="542" spans="1882:1887" s="11" customFormat="1" x14ac:dyDescent="0.3">
      <c r="BTJ542" s="5">
        <f t="shared" ca="1" si="45"/>
        <v>-82.869049578127218</v>
      </c>
      <c r="BTK542" s="4">
        <f t="shared" ca="1" si="46"/>
        <v>54.331010941204994</v>
      </c>
      <c r="BTL542" s="4">
        <v>0</v>
      </c>
      <c r="BTM542" s="3">
        <f t="shared" ca="1" si="47"/>
        <v>-4.5023592393164886</v>
      </c>
      <c r="BTN542" s="3">
        <f t="shared" ca="1" si="48"/>
        <v>0</v>
      </c>
      <c r="BTO542" s="11">
        <v>0</v>
      </c>
    </row>
    <row r="543" spans="1882:1887" s="11" customFormat="1" x14ac:dyDescent="0.3">
      <c r="BTJ543" s="5">
        <f t="shared" ca="1" si="45"/>
        <v>-84.843687039749796</v>
      </c>
      <c r="BTK543" s="4">
        <f t="shared" ca="1" si="46"/>
        <v>53.757580935192969</v>
      </c>
      <c r="BTL543" s="4">
        <v>0</v>
      </c>
      <c r="BTM543" s="3">
        <f t="shared" ca="1" si="47"/>
        <v>-4.560991372879533</v>
      </c>
      <c r="BTN543" s="3">
        <f t="shared" ca="1" si="48"/>
        <v>0</v>
      </c>
      <c r="BTO543" s="11">
        <v>0</v>
      </c>
    </row>
    <row r="544" spans="1882:1887" s="11" customFormat="1" x14ac:dyDescent="0.3">
      <c r="BTJ544" s="5">
        <f t="shared" ca="1" si="45"/>
        <v>-86.814975017883825</v>
      </c>
      <c r="BTK544" s="4">
        <f t="shared" ca="1" si="46"/>
        <v>53.182028671933338</v>
      </c>
      <c r="BTL544" s="4">
        <v>0</v>
      </c>
      <c r="BTM544" s="3">
        <f t="shared" ca="1" si="47"/>
        <v>-4.616996490554274</v>
      </c>
      <c r="BTN544" s="3">
        <f t="shared" ca="1" si="48"/>
        <v>0</v>
      </c>
      <c r="BTO544" s="11">
        <v>0</v>
      </c>
    </row>
    <row r="545" spans="1882:1887" s="11" customFormat="1" x14ac:dyDescent="0.3">
      <c r="BTJ545" s="5">
        <f t="shared" ca="1" si="45"/>
        <v>-88.782835689455197</v>
      </c>
      <c r="BTK545" s="4">
        <f t="shared" ca="1" si="46"/>
        <v>52.604376873243957</v>
      </c>
      <c r="BTL545" s="4">
        <v>0</v>
      </c>
      <c r="BTM545" s="3">
        <f t="shared" ca="1" si="47"/>
        <v>-4.6703657484833947</v>
      </c>
      <c r="BTN545" s="3">
        <f t="shared" ca="1" si="48"/>
        <v>0</v>
      </c>
      <c r="BTO545" s="11">
        <v>0</v>
      </c>
    </row>
    <row r="546" spans="1882:1887" s="11" customFormat="1" x14ac:dyDescent="0.3">
      <c r="BTJ546" s="5">
        <f t="shared" ca="1" si="45"/>
        <v>-90.747191366694125</v>
      </c>
      <c r="BTK546" s="4">
        <f t="shared" ca="1" si="46"/>
        <v>52.024648343828744</v>
      </c>
      <c r="BTL546" s="4">
        <v>0</v>
      </c>
      <c r="BTM546" s="3">
        <f t="shared" ca="1" si="47"/>
        <v>-4.721090719042393</v>
      </c>
      <c r="BTN546" s="3">
        <f t="shared" ca="1" si="48"/>
        <v>0</v>
      </c>
      <c r="BTO546" s="11">
        <v>0</v>
      </c>
    </row>
    <row r="547" spans="1882:1887" s="11" customFormat="1" x14ac:dyDescent="0.3">
      <c r="BTJ547" s="5">
        <f t="shared" ca="1" si="45"/>
        <v>-92.707964500201967</v>
      </c>
      <c r="BTK547" s="4">
        <f t="shared" ca="1" si="46"/>
        <v>51.442865970377376</v>
      </c>
      <c r="BTL547" s="4">
        <v>0</v>
      </c>
      <c r="BTM547" s="3">
        <f t="shared" ca="1" si="47"/>
        <v>-4.7691633921703929</v>
      </c>
      <c r="BTN547" s="3">
        <f t="shared" ca="1" si="48"/>
        <v>0</v>
      </c>
      <c r="BTO547" s="11">
        <v>0</v>
      </c>
    </row>
    <row r="548" spans="1882:1887" s="11" customFormat="1" x14ac:dyDescent="0.3">
      <c r="BTJ548" s="5">
        <f t="shared" ca="1" si="45"/>
        <v>-94.665077682012821</v>
      </c>
      <c r="BTK548" s="4">
        <f t="shared" ca="1" si="46"/>
        <v>50.859052720661801</v>
      </c>
      <c r="BTL548" s="4">
        <v>0</v>
      </c>
      <c r="BTM548" s="3">
        <f t="shared" ca="1" si="47"/>
        <v>-4.8145761766350352</v>
      </c>
      <c r="BTN548" s="3">
        <f t="shared" ca="1" si="48"/>
        <v>0</v>
      </c>
      <c r="BTO548" s="11">
        <v>0</v>
      </c>
    </row>
    <row r="549" spans="1882:1887" s="11" customFormat="1" x14ac:dyDescent="0.3">
      <c r="BTJ549" s="5">
        <f t="shared" ca="1" si="45"/>
        <v>-96.618453648649336</v>
      </c>
      <c r="BTK549" s="4">
        <f t="shared" ca="1" si="46"/>
        <v>50.273231642629497</v>
      </c>
      <c r="BTL549" s="4">
        <v>0</v>
      </c>
      <c r="BTM549" s="3">
        <f t="shared" ca="1" si="47"/>
        <v>-4.8573219012312094</v>
      </c>
      <c r="BTN549" s="3">
        <f t="shared" ca="1" si="48"/>
        <v>0</v>
      </c>
      <c r="BTO549" s="11">
        <v>0</v>
      </c>
    </row>
    <row r="550" spans="1882:1887" s="11" customFormat="1" x14ac:dyDescent="0.3">
      <c r="BTJ550" s="5">
        <f t="shared" ca="1" si="45"/>
        <v>-98.568015284173114</v>
      </c>
      <c r="BTK550" s="4">
        <f t="shared" ca="1" si="46"/>
        <v>49.685425863493464</v>
      </c>
      <c r="BTL550" s="4">
        <v>0</v>
      </c>
      <c r="BTM550" s="3">
        <f t="shared" ca="1" si="47"/>
        <v>-4.8973938159134738</v>
      </c>
      <c r="BTN550" s="3">
        <f t="shared" ca="1" si="48"/>
        <v>0</v>
      </c>
      <c r="BTO550" s="11">
        <v>0</v>
      </c>
    </row>
    <row r="551" spans="1882:1887" s="11" customFormat="1" x14ac:dyDescent="0.3">
      <c r="BTJ551" s="5">
        <f t="shared" ca="1" si="45"/>
        <v>-100.51368562322895</v>
      </c>
      <c r="BTK551" s="4">
        <f t="shared" ca="1" si="46"/>
        <v>49.095658588819411</v>
      </c>
      <c r="BTL551" s="4">
        <v>0</v>
      </c>
      <c r="BTM551" s="3">
        <f t="shared" ca="1" si="47"/>
        <v>-4.9347855928619744</v>
      </c>
      <c r="BTN551" s="3">
        <f t="shared" ca="1" si="48"/>
        <v>0</v>
      </c>
      <c r="BTO551" s="11">
        <v>0</v>
      </c>
    </row>
    <row r="552" spans="1882:1887" s="11" customFormat="1" x14ac:dyDescent="0.3">
      <c r="BTJ552" s="5">
        <f t="shared" ca="1" si="45"/>
        <v>-102.45538785408337</v>
      </c>
      <c r="BTK552" s="4">
        <f t="shared" ca="1" si="46"/>
        <v>48.503953101609511</v>
      </c>
      <c r="BTL552" s="4">
        <v>0</v>
      </c>
      <c r="BTM552" s="3">
        <f t="shared" ca="1" si="47"/>
        <v>-4.9694913274816725</v>
      </c>
      <c r="BTN552" s="3">
        <f t="shared" ca="1" si="48"/>
        <v>0</v>
      </c>
      <c r="BTO552" s="11">
        <v>0</v>
      </c>
    </row>
    <row r="553" spans="1882:1887" s="11" customFormat="1" x14ac:dyDescent="0.3">
      <c r="BTJ553" s="5">
        <f t="shared" ca="1" si="45"/>
        <v>-104.3930453216569</v>
      </c>
      <c r="BTK553" s="4">
        <f t="shared" ca="1" si="46"/>
        <v>47.910332761383223</v>
      </c>
      <c r="BTL553" s="4">
        <v>0</v>
      </c>
      <c r="BTM553" s="3">
        <f t="shared" ca="1" si="47"/>
        <v>-5.0015055393347421</v>
      </c>
      <c r="BTN553" s="3">
        <f t="shared" ca="1" si="48"/>
        <v>0</v>
      </c>
      <c r="BTO553" s="11">
        <v>0</v>
      </c>
    </row>
    <row r="554" spans="1882:1887" s="11" customFormat="1" x14ac:dyDescent="0.3">
      <c r="BTJ554" s="5">
        <f t="shared" ca="1" si="45"/>
        <v>-106.32658153055078</v>
      </c>
      <c r="BTK554" s="4">
        <f t="shared" ca="1" si="46"/>
        <v>47.314821003255148</v>
      </c>
      <c r="BTL554" s="4">
        <v>0</v>
      </c>
      <c r="BTM554" s="3">
        <f t="shared" ca="1" si="47"/>
        <v>-5.0308231730060253</v>
      </c>
      <c r="BTN554" s="3">
        <f t="shared" ca="1" si="48"/>
        <v>0</v>
      </c>
      <c r="BTO554" s="11">
        <v>0</v>
      </c>
    </row>
    <row r="555" spans="1882:1887" s="11" customFormat="1" x14ac:dyDescent="0.3">
      <c r="BTJ555" s="5">
        <f t="shared" ca="1" si="45"/>
        <v>-108.25592014806612</v>
      </c>
      <c r="BTK555" s="4">
        <f t="shared" ca="1" si="46"/>
        <v>46.717441337009816</v>
      </c>
      <c r="BTL555" s="4">
        <v>0</v>
      </c>
      <c r="BTM555" s="3">
        <f t="shared" ca="1" si="47"/>
        <v>-5.0574395989012979</v>
      </c>
      <c r="BTN555" s="3">
        <f t="shared" ca="1" si="48"/>
        <v>0</v>
      </c>
      <c r="BTO555" s="11">
        <v>0</v>
      </c>
    </row>
    <row r="556" spans="1882:1887" s="11" customFormat="1" x14ac:dyDescent="0.3">
      <c r="BTJ556" s="5">
        <f t="shared" ca="1" si="45"/>
        <v>-110.18098500721781</v>
      </c>
      <c r="BTK556" s="4">
        <f t="shared" ca="1" si="46"/>
        <v>46.118217346173573</v>
      </c>
      <c r="BTL556" s="4">
        <v>0</v>
      </c>
      <c r="BTM556" s="3">
        <f t="shared" ca="1" si="47"/>
        <v>-5.0813506139783629</v>
      </c>
      <c r="BTN556" s="3">
        <f t="shared" ca="1" si="48"/>
        <v>0</v>
      </c>
      <c r="BTO556" s="11">
        <v>0</v>
      </c>
    </row>
    <row r="557" spans="1882:1887" s="11" customFormat="1" x14ac:dyDescent="0.3">
      <c r="BTJ557" s="5">
        <f t="shared" ca="1" si="45"/>
        <v>-112.10170010974151</v>
      </c>
      <c r="BTK557" s="4">
        <f t="shared" ca="1" si="46"/>
        <v>45.51717268708353</v>
      </c>
      <c r="BTL557" s="4">
        <v>0</v>
      </c>
      <c r="BTM557" s="3">
        <f t="shared" ca="1" si="47"/>
        <v>-5.1025524424107553</v>
      </c>
      <c r="BTN557" s="3">
        <f t="shared" ca="1" si="48"/>
        <v>0</v>
      </c>
      <c r="BTO557" s="11">
        <v>0</v>
      </c>
    </row>
    <row r="558" spans="1882:1887" s="11" customFormat="1" x14ac:dyDescent="0.3">
      <c r="BTJ558" s="5">
        <f t="shared" ca="1" si="45"/>
        <v>-114.01798962909373</v>
      </c>
      <c r="BTK558" s="4">
        <f t="shared" ca="1" si="46"/>
        <v>44.914331087953698</v>
      </c>
      <c r="BTL558" s="4">
        <v>0</v>
      </c>
      <c r="BTM558" s="3">
        <f t="shared" ca="1" si="47"/>
        <v>-5.1210417361839875</v>
      </c>
      <c r="BTN558" s="3">
        <f t="shared" ca="1" si="48"/>
        <v>0</v>
      </c>
      <c r="BTO558" s="11">
        <v>0</v>
      </c>
    </row>
    <row r="559" spans="1882:1887" s="11" customFormat="1" x14ac:dyDescent="0.3">
      <c r="BTJ559" s="5">
        <f t="shared" ca="1" si="45"/>
        <v>-115.92977791344546</v>
      </c>
      <c r="BTK559" s="4">
        <f t="shared" ca="1" si="46"/>
        <v>44.309716347938199</v>
      </c>
      <c r="BTL559" s="4">
        <v>0</v>
      </c>
      <c r="BTM559" s="3">
        <f t="shared" ca="1" si="47"/>
        <v>-5.1368155756242393</v>
      </c>
      <c r="BTN559" s="3">
        <f t="shared" ca="1" si="48"/>
        <v>0</v>
      </c>
      <c r="BTO559" s="11">
        <v>0</v>
      </c>
    </row>
    <row r="560" spans="1882:1887" s="11" customFormat="1" x14ac:dyDescent="0.3">
      <c r="BTJ560" s="5">
        <f t="shared" ca="1" si="45"/>
        <v>-117.83698948866873</v>
      </c>
      <c r="BTK560" s="4">
        <f t="shared" ca="1" si="46"/>
        <v>43.703352336191635</v>
      </c>
      <c r="BTL560" s="4">
        <v>0</v>
      </c>
      <c r="BTM560" s="3">
        <f t="shared" ca="1" si="47"/>
        <v>-5.1498714698594004</v>
      </c>
      <c r="BTN560" s="3">
        <f t="shared" ca="1" si="48"/>
        <v>0</v>
      </c>
      <c r="BTO560" s="11">
        <v>0</v>
      </c>
    </row>
    <row r="561" spans="1882:1887" s="11" customFormat="1" x14ac:dyDescent="0.3">
      <c r="BTJ561" s="5">
        <f t="shared" ca="1" si="45"/>
        <v>-119.73954906131624</v>
      </c>
      <c r="BTK561" s="4">
        <f t="shared" ca="1" si="46"/>
        <v>43.095262990926955</v>
      </c>
      <c r="BTL561" s="4">
        <v>0</v>
      </c>
      <c r="BTM561" s="3">
        <f t="shared" ca="1" si="47"/>
        <v>-5.1602073572124247</v>
      </c>
      <c r="BTN561" s="3">
        <f t="shared" ca="1" si="48"/>
        <v>0</v>
      </c>
      <c r="BTO561" s="11">
        <v>0</v>
      </c>
    </row>
    <row r="562" spans="1882:1887" s="11" customFormat="1" x14ac:dyDescent="0.3">
      <c r="BTJ562" s="5">
        <f t="shared" ca="1" si="45"/>
        <v>-121.63738152159362</v>
      </c>
      <c r="BTK562" s="4">
        <f t="shared" ca="1" si="46"/>
        <v>42.4854723184703</v>
      </c>
      <c r="BTL562" s="4">
        <v>0</v>
      </c>
      <c r="BTM562" s="3">
        <f t="shared" ca="1" si="47"/>
        <v>-5.1678216055268766</v>
      </c>
      <c r="BTN562" s="3">
        <f t="shared" ca="1" si="48"/>
        <v>0</v>
      </c>
      <c r="BTO562" s="11">
        <v>0</v>
      </c>
    </row>
    <row r="563" spans="1882:1887" s="11" customFormat="1" x14ac:dyDescent="0.3">
      <c r="BTJ563" s="5">
        <f t="shared" ca="1" si="45"/>
        <v>-123.53041194632523</v>
      </c>
      <c r="BTK563" s="4">
        <f t="shared" ca="1" si="46"/>
        <v>41.874004392313303</v>
      </c>
      <c r="BTL563" s="4">
        <v>0</v>
      </c>
      <c r="BTM563" s="3">
        <f t="shared" ca="1" si="47"/>
        <v>-5.1727130124246941</v>
      </c>
      <c r="BTN563" s="3">
        <f t="shared" ca="1" si="48"/>
        <v>0</v>
      </c>
      <c r="BTO563" s="11">
        <v>0</v>
      </c>
    </row>
    <row r="564" spans="1882:1887" s="11" customFormat="1" x14ac:dyDescent="0.3">
      <c r="BTJ564" s="5">
        <f t="shared" ca="1" si="45"/>
        <v>-125.41856560191114</v>
      </c>
      <c r="BTK564" s="4">
        <f t="shared" ca="1" si="46"/>
        <v>41.260883352162679</v>
      </c>
      <c r="BTL564" s="4">
        <v>0</v>
      </c>
      <c r="BTM564" s="3">
        <f t="shared" ca="1" si="47"/>
        <v>-5.1748808054960183</v>
      </c>
      <c r="BTN564" s="3">
        <f t="shared" ca="1" si="48"/>
        <v>0</v>
      </c>
      <c r="BTO564" s="11">
        <v>0</v>
      </c>
    </row>
    <row r="565" spans="1882:1887" s="11" customFormat="1" x14ac:dyDescent="0.3">
      <c r="BTJ565" s="5">
        <f t="shared" ca="1" si="45"/>
        <v>-127.30176794727807</v>
      </c>
      <c r="BTK565" s="4">
        <f t="shared" ca="1" si="46"/>
        <v>40.646133402987246</v>
      </c>
      <c r="BTL565" s="4">
        <v>0</v>
      </c>
      <c r="BTM565" s="3">
        <f t="shared" ca="1" si="47"/>
        <v>-5.1743246424211904</v>
      </c>
      <c r="BTN565" s="3">
        <f t="shared" ca="1" si="48"/>
        <v>0</v>
      </c>
      <c r="BTO565" s="11">
        <v>0</v>
      </c>
    </row>
    <row r="566" spans="1882:1887" s="11" customFormat="1" x14ac:dyDescent="0.3">
      <c r="BTJ566" s="5">
        <f t="shared" ca="1" si="45"/>
        <v>-129.17994463682194</v>
      </c>
      <c r="BTK566" s="4">
        <f t="shared" ca="1" si="46"/>
        <v>40.029778814062404</v>
      </c>
      <c r="BTL566" s="4">
        <v>0</v>
      </c>
      <c r="BTM566" s="3">
        <f t="shared" ca="1" si="47"/>
        <v>-5.1710446110248096</v>
      </c>
      <c r="BTN566" s="3">
        <f t="shared" ca="1" si="48"/>
        <v>0</v>
      </c>
      <c r="BTO566" s="11">
        <v>0</v>
      </c>
    </row>
    <row r="567" spans="1882:1887" s="11" customFormat="1" x14ac:dyDescent="0.3">
      <c r="BTJ567" s="5">
        <f t="shared" ca="1" si="45"/>
        <v>-131.05302152334309</v>
      </c>
      <c r="BTK567" s="4">
        <f t="shared" ca="1" si="46"/>
        <v>39.41184391801194</v>
      </c>
      <c r="BTL567" s="4">
        <v>0</v>
      </c>
      <c r="BTM567" s="3">
        <f t="shared" ca="1" si="47"/>
        <v>-5.1650412292618579</v>
      </c>
      <c r="BTN567" s="3">
        <f t="shared" ca="1" si="48"/>
        <v>0</v>
      </c>
      <c r="BTO567" s="11">
        <v>0</v>
      </c>
    </row>
    <row r="568" spans="1882:1887" s="11" customFormat="1" x14ac:dyDescent="0.3">
      <c r="BTJ568" s="5">
        <f t="shared" ca="1" si="45"/>
        <v>-132.92092466097321</v>
      </c>
      <c r="BTK568" s="4">
        <f t="shared" ca="1" si="46"/>
        <v>38.792353109847518</v>
      </c>
      <c r="BTL568" s="4">
        <v>0</v>
      </c>
      <c r="BTM568" s="3">
        <f t="shared" ca="1" si="47"/>
        <v>-5.1563154451359123</v>
      </c>
      <c r="BTN568" s="3">
        <f t="shared" ca="1" si="48"/>
        <v>0</v>
      </c>
      <c r="BTO568" s="11">
        <v>0</v>
      </c>
    </row>
    <row r="569" spans="1882:1887" s="11" customFormat="1" x14ac:dyDescent="0.3">
      <c r="BTJ569" s="5">
        <f t="shared" ca="1" si="45"/>
        <v>-134.78358030809477</v>
      </c>
      <c r="BTK569" s="4">
        <f t="shared" ca="1" si="46"/>
        <v>38.171330846005425</v>
      </c>
      <c r="BTL569" s="4">
        <v>0</v>
      </c>
      <c r="BTM569" s="3">
        <f t="shared" ca="1" si="47"/>
        <v>-5.1448686365494281</v>
      </c>
      <c r="BTN569" s="3">
        <f t="shared" ca="1" si="48"/>
        <v>0</v>
      </c>
      <c r="BTO569" s="11">
        <v>0</v>
      </c>
    </row>
    <row r="570" spans="1882:1887" s="11" customFormat="1" x14ac:dyDescent="0.3">
      <c r="BTJ570" s="5">
        <f t="shared" ca="1" si="45"/>
        <v>-136.64091493025225</v>
      </c>
      <c r="BTK570" s="4">
        <f t="shared" ca="1" si="46"/>
        <v>37.548801643381324</v>
      </c>
      <c r="BTL570" s="4">
        <v>0</v>
      </c>
      <c r="BTM570" s="3">
        <f t="shared" ca="1" si="47"/>
        <v>-5.1307026110861838</v>
      </c>
      <c r="BTN570" s="3">
        <f t="shared" ca="1" si="48"/>
        <v>0</v>
      </c>
      <c r="BTO570" s="11">
        <v>0</v>
      </c>
    </row>
    <row r="571" spans="1882:1887" s="11" customFormat="1" x14ac:dyDescent="0.3">
      <c r="BTJ571" s="5">
        <f t="shared" ca="1" si="45"/>
        <v>-138.49285520305486</v>
      </c>
      <c r="BTK571" s="4">
        <f t="shared" ca="1" si="46"/>
        <v>36.924790078362179</v>
      </c>
      <c r="BTL571" s="4">
        <v>0</v>
      </c>
      <c r="BTM571" s="3">
        <f t="shared" ca="1" si="47"/>
        <v>-5.1138196057258103</v>
      </c>
      <c r="BTN571" s="3">
        <f t="shared" ca="1" si="48"/>
        <v>0</v>
      </c>
      <c r="BTO571" s="11">
        <v>0</v>
      </c>
    </row>
    <row r="572" spans="1882:1887" s="11" customFormat="1" x14ac:dyDescent="0.3">
      <c r="BTJ572" s="5">
        <f t="shared" ca="1" si="45"/>
        <v>-140.33932801507194</v>
      </c>
      <c r="BTK572" s="4">
        <f t="shared" ca="1" si="46"/>
        <v>36.299320785856118</v>
      </c>
      <c r="BTL572" s="4">
        <v>0</v>
      </c>
      <c r="BTM572" s="3">
        <f t="shared" ca="1" si="47"/>
        <v>-5.0942222864905808</v>
      </c>
      <c r="BTN572" s="3">
        <f t="shared" ca="1" si="48"/>
        <v>0</v>
      </c>
      <c r="BTO572" s="11">
        <v>0</v>
      </c>
    </row>
    <row r="573" spans="1882:1887" s="11" customFormat="1" x14ac:dyDescent="0.3">
      <c r="BTJ573" s="5">
        <f t="shared" ca="1" si="45"/>
        <v>-142.18026047071839</v>
      </c>
      <c r="BTK573" s="4">
        <f t="shared" ca="1" si="46"/>
        <v>35.672418458319818</v>
      </c>
      <c r="BTL573" s="4">
        <v>0</v>
      </c>
      <c r="BTM573" s="3">
        <f t="shared" ca="1" si="47"/>
        <v>-5.0719137480243743</v>
      </c>
      <c r="BTN573" s="3">
        <f t="shared" ca="1" si="48"/>
        <v>0</v>
      </c>
      <c r="BTO573" s="11">
        <v>0</v>
      </c>
    </row>
    <row r="574" spans="1882:1887" s="11" customFormat="1" x14ac:dyDescent="0.3">
      <c r="BTJ574" s="5">
        <f t="shared" ca="1" si="45"/>
        <v>-144.01557989313307</v>
      </c>
      <c r="BTK574" s="4">
        <f t="shared" ca="1" si="46"/>
        <v>35.044107844783753</v>
      </c>
      <c r="BTL574" s="4">
        <v>0</v>
      </c>
      <c r="BTM574" s="3">
        <f t="shared" ca="1" si="47"/>
        <v>-5.0468975131040263</v>
      </c>
      <c r="BTN574" s="3">
        <f t="shared" ca="1" si="48"/>
        <v>0</v>
      </c>
      <c r="BTO574" s="11">
        <v>0</v>
      </c>
    </row>
    <row r="575" spans="1882:1887" s="11" customFormat="1" x14ac:dyDescent="0.3">
      <c r="BTJ575" s="5">
        <f t="shared" ca="1" si="45"/>
        <v>-145.84521382704773</v>
      </c>
      <c r="BTK575" s="4">
        <f t="shared" ca="1" si="46"/>
        <v>34.414413749875088</v>
      </c>
      <c r="BTL575" s="4">
        <v>0</v>
      </c>
      <c r="BTM575" s="3">
        <f t="shared" ca="1" si="47"/>
        <v>-5.0191775320830239</v>
      </c>
      <c r="BTN575" s="3">
        <f t="shared" ca="1" si="48"/>
        <v>0</v>
      </c>
      <c r="BTO575" s="11">
        <v>0</v>
      </c>
    </row>
    <row r="576" spans="1882:1887" s="11" customFormat="1" x14ac:dyDescent="0.3">
      <c r="BTJ576" s="5">
        <f t="shared" ca="1" si="45"/>
        <v>-147.66909004164751</v>
      </c>
      <c r="BTK576" s="4">
        <f t="shared" ca="1" si="46"/>
        <v>33.783361032838506</v>
      </c>
      <c r="BTL576" s="4">
        <v>0</v>
      </c>
      <c r="BTM576" s="3">
        <f t="shared" ca="1" si="47"/>
        <v>-4.9887581822677145</v>
      </c>
      <c r="BTN576" s="3">
        <f t="shared" ca="1" si="48"/>
        <v>0</v>
      </c>
      <c r="BTO576" s="11">
        <v>0</v>
      </c>
    </row>
    <row r="577" spans="1882:1887" s="11" customFormat="1" x14ac:dyDescent="0.3">
      <c r="BTJ577" s="5">
        <f t="shared" ref="BTJ577:BTJ640" ca="1" si="49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-149.48713653342242</v>
      </c>
      <c r="BTK577" s="4">
        <f t="shared" ref="BTK577:BTK640" ca="1" si="50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33.150974606554762</v>
      </c>
      <c r="BTL577" s="4">
        <v>0</v>
      </c>
      <c r="BTM577" s="3">
        <f t="shared" ref="BTM577:BTM640" ca="1" si="51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-4.955644267226071</v>
      </c>
      <c r="BTN577" s="3">
        <f t="shared" ref="BTN577:BTN640" ca="1" si="52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577" s="11">
        <v>0</v>
      </c>
    </row>
    <row r="578" spans="1882:1887" s="11" customFormat="1" x14ac:dyDescent="0.3">
      <c r="BTJ578" s="5">
        <f t="shared" ca="1" si="49"/>
        <v>-151.29928152900973</v>
      </c>
      <c r="BTK578" s="4">
        <f t="shared" ca="1" si="50"/>
        <v>32.517279436557118</v>
      </c>
      <c r="BTL578" s="4">
        <v>0</v>
      </c>
      <c r="BTM578" s="3">
        <f t="shared" ca="1" si="51"/>
        <v>-4.9198410160291344</v>
      </c>
      <c r="BTN578" s="3">
        <f t="shared" ca="1" si="52"/>
        <v>0</v>
      </c>
      <c r="BTO578" s="11">
        <v>0</v>
      </c>
    </row>
    <row r="579" spans="1882:1887" s="11" customFormat="1" x14ac:dyDescent="0.3">
      <c r="BTJ579" s="5">
        <f t="shared" ca="1" si="49"/>
        <v>-153.10545348802836</v>
      </c>
      <c r="BTK579" s="4">
        <f t="shared" ca="1" si="50"/>
        <v>31.882300540045772</v>
      </c>
      <c r="BTL579" s="4">
        <v>0</v>
      </c>
      <c r="BTM579" s="3">
        <f t="shared" ca="1" si="51"/>
        <v>-4.8813540824253199</v>
      </c>
      <c r="BTN579" s="3">
        <f t="shared" ca="1" si="52"/>
        <v>0</v>
      </c>
      <c r="BTO579" s="11">
        <v>0</v>
      </c>
    </row>
    <row r="580" spans="1882:1887" s="11" customFormat="1" x14ac:dyDescent="0.3">
      <c r="BTJ580" s="5">
        <f t="shared" ca="1" si="49"/>
        <v>-154.90558110590183</v>
      </c>
      <c r="BTK580" s="4">
        <f t="shared" ca="1" si="50"/>
        <v>31.246062984900352</v>
      </c>
      <c r="BTL580" s="4">
        <v>0</v>
      </c>
      <c r="BTM580" s="3">
        <f t="shared" ca="1" si="51"/>
        <v>-4.8401895439475986</v>
      </c>
      <c r="BTN580" s="3">
        <f t="shared" ca="1" si="52"/>
        <v>0</v>
      </c>
      <c r="BTO580" s="11">
        <v>0</v>
      </c>
    </row>
    <row r="581" spans="1882:1887" s="11" customFormat="1" x14ac:dyDescent="0.3">
      <c r="BTJ581" s="5">
        <f t="shared" ca="1" si="49"/>
        <v>-156.69959331667408</v>
      </c>
      <c r="BTK581" s="4">
        <f t="shared" ca="1" si="50"/>
        <v>30.608591888690157</v>
      </c>
      <c r="BTL581" s="4">
        <v>0</v>
      </c>
      <c r="BTM581" s="3">
        <f t="shared" ca="1" si="51"/>
        <v>-4.7963539009537959</v>
      </c>
      <c r="BTN581" s="3">
        <f t="shared" ca="1" si="52"/>
        <v>0</v>
      </c>
      <c r="BTO581" s="11">
        <v>0</v>
      </c>
    </row>
    <row r="582" spans="1882:1887" s="11" customFormat="1" x14ac:dyDescent="0.3">
      <c r="BTJ582" s="5">
        <f t="shared" ca="1" si="49"/>
        <v>-158.4874192958149</v>
      </c>
      <c r="BTK582" s="4">
        <f t="shared" ca="1" si="50"/>
        <v>29.969912417682455</v>
      </c>
      <c r="BTL582" s="4">
        <v>0</v>
      </c>
      <c r="BTM582" s="3">
        <f t="shared" ca="1" si="51"/>
        <v>-4.7498540756000898</v>
      </c>
      <c r="BTN582" s="3">
        <f t="shared" ca="1" si="52"/>
        <v>0</v>
      </c>
      <c r="BTO582" s="11">
        <v>0</v>
      </c>
    </row>
    <row r="583" spans="1882:1887" s="11" customFormat="1" x14ac:dyDescent="0.3">
      <c r="BTJ583" s="5">
        <f t="shared" ca="1" si="49"/>
        <v>-160.2689884630158</v>
      </c>
      <c r="BTK583" s="4">
        <f t="shared" ca="1" si="50"/>
        <v>29.330049785849212</v>
      </c>
      <c r="BTL583" s="4">
        <v>0</v>
      </c>
      <c r="BTM583" s="3">
        <f t="shared" ca="1" si="51"/>
        <v>-4.7006974107479467</v>
      </c>
      <c r="BTN583" s="3">
        <f t="shared" ca="1" si="52"/>
        <v>0</v>
      </c>
      <c r="BTO583" s="11">
        <v>0</v>
      </c>
    </row>
    <row r="584" spans="1882:1887" s="11" customFormat="1" x14ac:dyDescent="0.3">
      <c r="BTJ584" s="5">
        <f t="shared" ca="1" si="49"/>
        <v>-162.04423048497665</v>
      </c>
      <c r="BTK584" s="4">
        <f t="shared" ca="1" si="50"/>
        <v>28.689029253871521</v>
      </c>
      <c r="BTL584" s="4">
        <v>0</v>
      </c>
      <c r="BTM584" s="3">
        <f t="shared" ca="1" si="51"/>
        <v>-4.6488916688045947</v>
      </c>
      <c r="BTN584" s="3">
        <f t="shared" ca="1" si="52"/>
        <v>0</v>
      </c>
      <c r="BTO584" s="11">
        <v>0</v>
      </c>
    </row>
    <row r="585" spans="1882:1887" s="11" customFormat="1" x14ac:dyDescent="0.3">
      <c r="BTJ585" s="5">
        <f t="shared" ca="1" si="49"/>
        <v>-163.813075278182</v>
      </c>
      <c r="BTK585" s="4">
        <f t="shared" ca="1" si="50"/>
        <v>28.046876128142365</v>
      </c>
      <c r="BTL585" s="4">
        <v>0</v>
      </c>
      <c r="BTM585" s="3">
        <f t="shared" ca="1" si="51"/>
        <v>-4.5944450304972309</v>
      </c>
      <c r="BTN585" s="3">
        <f t="shared" ca="1" si="52"/>
        <v>0</v>
      </c>
      <c r="BTO585" s="11">
        <v>0</v>
      </c>
    </row>
    <row r="586" spans="1882:1887" s="11" customFormat="1" x14ac:dyDescent="0.3">
      <c r="BTJ586" s="5">
        <f t="shared" ca="1" si="49"/>
        <v>-165.57545301166843</v>
      </c>
      <c r="BTK586" s="4">
        <f t="shared" ca="1" si="50"/>
        <v>27.403615759767618</v>
      </c>
      <c r="BTL586" s="4">
        <v>0</v>
      </c>
      <c r="BTM586" s="3">
        <f t="shared" ca="1" si="51"/>
        <v>-4.5373660935812197</v>
      </c>
      <c r="BTN586" s="3">
        <f t="shared" ca="1" si="52"/>
        <v>0</v>
      </c>
      <c r="BTO586" s="11">
        <v>0</v>
      </c>
    </row>
    <row r="587" spans="1882:1887" s="11" customFormat="1" x14ac:dyDescent="0.3">
      <c r="BTJ587" s="5">
        <f t="shared" ca="1" si="49"/>
        <v>-167.33129410978052</v>
      </c>
      <c r="BTK587" s="4">
        <f t="shared" ca="1" si="50"/>
        <v>26.759273543565179</v>
      </c>
      <c r="BTL587" s="4">
        <v>0</v>
      </c>
      <c r="BTM587" s="3">
        <f t="shared" ca="1" si="51"/>
        <v>-4.477663871482374</v>
      </c>
      <c r="BTN587" s="3">
        <f t="shared" ca="1" si="52"/>
        <v>0</v>
      </c>
      <c r="BTO587" s="11">
        <v>0</v>
      </c>
    </row>
    <row r="588" spans="1882:1887" s="11" customFormat="1" x14ac:dyDescent="0.3">
      <c r="BTJ588" s="5">
        <f t="shared" ca="1" si="49"/>
        <v>-169.08052925491822</v>
      </c>
      <c r="BTK588" s="4">
        <f t="shared" ca="1" si="50"/>
        <v>26.113874917062457</v>
      </c>
      <c r="BTL588" s="4">
        <v>0</v>
      </c>
      <c r="BTM588" s="3">
        <f t="shared" ca="1" si="51"/>
        <v>-4.4153477918736534</v>
      </c>
      <c r="BTN588" s="3">
        <f t="shared" ca="1" si="52"/>
        <v>0</v>
      </c>
      <c r="BTO588" s="11">
        <v>0</v>
      </c>
    </row>
    <row r="589" spans="1882:1887" s="11" customFormat="1" x14ac:dyDescent="0.3">
      <c r="BTJ589" s="5">
        <f t="shared" ca="1" si="49"/>
        <v>-170.82308939027317</v>
      </c>
      <c r="BTK589" s="4">
        <f t="shared" ca="1" si="50"/>
        <v>25.467445359492125</v>
      </c>
      <c r="BTL589" s="4">
        <v>0</v>
      </c>
      <c r="BTM589" s="3">
        <f t="shared" ca="1" si="51"/>
        <v>-4.3504276951864203</v>
      </c>
      <c r="BTN589" s="3">
        <f t="shared" ca="1" si="52"/>
        <v>0</v>
      </c>
      <c r="BTO589" s="11">
        <v>0</v>
      </c>
    </row>
    <row r="590" spans="1882:1887" s="11" customFormat="1" x14ac:dyDescent="0.3">
      <c r="BTJ590" s="5">
        <f t="shared" ca="1" si="49"/>
        <v>-172.55890572255501</v>
      </c>
      <c r="BTK590" s="4">
        <f t="shared" ca="1" si="50"/>
        <v>24.820010390786251</v>
      </c>
      <c r="BTL590" s="4">
        <v>0</v>
      </c>
      <c r="BTM590" s="3">
        <f t="shared" ca="1" si="51"/>
        <v>-4.2829138330565204</v>
      </c>
      <c r="BTN590" s="3">
        <f t="shared" ca="1" si="52"/>
        <v>0</v>
      </c>
      <c r="BTO590" s="11">
        <v>0</v>
      </c>
    </row>
    <row r="591" spans="1882:1887" s="11" customFormat="1" x14ac:dyDescent="0.3">
      <c r="BTJ591" s="5">
        <f t="shared" ca="1" si="49"/>
        <v>-174.28790972470705</v>
      </c>
      <c r="BTK591" s="4">
        <f t="shared" ca="1" si="50"/>
        <v>24.171595570568861</v>
      </c>
      <c r="BTL591" s="4">
        <v>0</v>
      </c>
      <c r="BTM591" s="3">
        <f t="shared" ca="1" si="51"/>
        <v>-4.2128168667054346</v>
      </c>
      <c r="BTN591" s="3">
        <f t="shared" ca="1" si="52"/>
        <v>0</v>
      </c>
      <c r="BTO591" s="11">
        <v>0</v>
      </c>
    </row>
    <row r="592" spans="1882:1887" s="11" customFormat="1" x14ac:dyDescent="0.3">
      <c r="BTJ592" s="5">
        <f t="shared" ca="1" si="49"/>
        <v>-176.01003313861187</v>
      </c>
      <c r="BTK592" s="4">
        <f t="shared" ca="1" si="50"/>
        <v>23.522226497146697</v>
      </c>
      <c r="BTL592" s="4">
        <v>0</v>
      </c>
      <c r="BTM592" s="3">
        <f t="shared" ca="1" si="51"/>
        <v>-4.1401478652567247</v>
      </c>
      <c r="BTN592" s="3">
        <f t="shared" ca="1" si="52"/>
        <v>0</v>
      </c>
      <c r="BTO592" s="11">
        <v>0</v>
      </c>
    </row>
    <row r="593" spans="1882:1887" s="11" customFormat="1" x14ac:dyDescent="0.3">
      <c r="BTJ593" s="5">
        <f t="shared" ca="1" si="49"/>
        <v>-177.72520797778586</v>
      </c>
      <c r="BTK593" s="4">
        <f t="shared" ca="1" si="50"/>
        <v>22.871928806498932</v>
      </c>
      <c r="BTL593" s="4">
        <v>0</v>
      </c>
      <c r="BTM593" s="3">
        <f t="shared" ca="1" si="51"/>
        <v>-4.0649183039881338</v>
      </c>
      <c r="BTN593" s="3">
        <f t="shared" ca="1" si="52"/>
        <v>0</v>
      </c>
      <c r="BTO593" s="11">
        <v>0</v>
      </c>
    </row>
    <row r="594" spans="1882:1887" s="11" customFormat="1" x14ac:dyDescent="0.3">
      <c r="BTJ594" s="5">
        <f t="shared" ca="1" si="49"/>
        <v>-179.43336653006304</v>
      </c>
      <c r="BTK594" s="4">
        <f t="shared" ca="1" si="50"/>
        <v>22.220728171264899</v>
      </c>
      <c r="BTL594" s="4">
        <v>0</v>
      </c>
      <c r="BTM594" s="3">
        <f t="shared" ca="1" si="51"/>
        <v>-3.987140062519472</v>
      </c>
      <c r="BTN594" s="3">
        <f t="shared" ca="1" si="52"/>
        <v>0</v>
      </c>
      <c r="BTO594" s="11">
        <v>0</v>
      </c>
    </row>
    <row r="595" spans="1882:1887" s="11" customFormat="1" x14ac:dyDescent="0.3">
      <c r="BTJ595" s="5">
        <f t="shared" ca="1" si="49"/>
        <v>-181.13444136026885</v>
      </c>
      <c r="BTK595" s="4">
        <f t="shared" ca="1" si="50"/>
        <v>21.568650299730646</v>
      </c>
      <c r="BTL595" s="4">
        <v>0</v>
      </c>
      <c r="BTM595" s="3">
        <f t="shared" ca="1" si="51"/>
        <v>-3.9068254229367056</v>
      </c>
      <c r="BTN595" s="3">
        <f t="shared" ca="1" si="52"/>
        <v>0</v>
      </c>
      <c r="BTO595" s="11">
        <v>0</v>
      </c>
    </row>
    <row r="596" spans="1882:1887" s="11" customFormat="1" x14ac:dyDescent="0.3">
      <c r="BTJ596" s="5">
        <f t="shared" ca="1" si="49"/>
        <v>-182.82836531288163</v>
      </c>
      <c r="BTK596" s="4">
        <f t="shared" ca="1" si="50"/>
        <v>20.915720934814004</v>
      </c>
      <c r="BTL596" s="4">
        <v>0</v>
      </c>
      <c r="BTM596" s="3">
        <f t="shared" ca="1" si="51"/>
        <v>-3.8239870678524608</v>
      </c>
      <c r="BTN596" s="3">
        <f t="shared" ca="1" si="52"/>
        <v>0</v>
      </c>
      <c r="BTO596" s="11">
        <v>0</v>
      </c>
    </row>
    <row r="597" spans="1882:1887" s="11" customFormat="1" x14ac:dyDescent="0.3">
      <c r="BTJ597" s="5">
        <f t="shared" ca="1" si="49"/>
        <v>-184.51507151468414</v>
      </c>
      <c r="BTK597" s="4">
        <f t="shared" ca="1" si="50"/>
        <v>20.261965853048306</v>
      </c>
      <c r="BTL597" s="4">
        <v>0</v>
      </c>
      <c r="BTM597" s="3">
        <f t="shared" ca="1" si="51"/>
        <v>-3.7386380784032962</v>
      </c>
      <c r="BTN597" s="3">
        <f t="shared" ca="1" si="52"/>
        <v>0</v>
      </c>
      <c r="BTO597" s="11">
        <v>0</v>
      </c>
    </row>
    <row r="598" spans="1882:1887" s="11" customFormat="1" x14ac:dyDescent="0.3">
      <c r="BTJ598" s="5">
        <f t="shared" ca="1" si="49"/>
        <v>-186.19449337740369</v>
      </c>
      <c r="BTK598" s="4">
        <f t="shared" ca="1" si="50"/>
        <v>19.607410863564773</v>
      </c>
      <c r="BTL598" s="4">
        <v>0</v>
      </c>
      <c r="BTM598" s="3">
        <f t="shared" ca="1" si="51"/>
        <v>-3.6507919321840445</v>
      </c>
      <c r="BTN598" s="3">
        <f t="shared" ca="1" si="52"/>
        <v>0</v>
      </c>
      <c r="BTO598" s="11">
        <v>0</v>
      </c>
    </row>
    <row r="599" spans="1882:1887" s="11" customFormat="1" x14ac:dyDescent="0.3">
      <c r="BTJ599" s="5">
        <f t="shared" ca="1" si="49"/>
        <v>-187.86656460034069</v>
      </c>
      <c r="BTK599" s="4">
        <f t="shared" ca="1" si="50"/>
        <v>18.952081807073611</v>
      </c>
      <c r="BTL599" s="4">
        <v>0</v>
      </c>
      <c r="BTM599" s="3">
        <f t="shared" ca="1" si="51"/>
        <v>-3.5604625011195363</v>
      </c>
      <c r="BTN599" s="3">
        <f t="shared" ca="1" si="52"/>
        <v>0</v>
      </c>
      <c r="BTO599" s="11">
        <v>0</v>
      </c>
    </row>
    <row r="600" spans="1882:1887" s="11" customFormat="1" x14ac:dyDescent="0.3">
      <c r="BTJ600" s="5">
        <f t="shared" ca="1" si="49"/>
        <v>-189.53121917298637</v>
      </c>
      <c r="BTK600" s="4">
        <f t="shared" ca="1" si="50"/>
        <v>18.296004554843915</v>
      </c>
      <c r="BTL600" s="4">
        <v>0</v>
      </c>
      <c r="BTM600" s="3">
        <f t="shared" ca="1" si="51"/>
        <v>-3.4676640492740791</v>
      </c>
      <c r="BTN600" s="3">
        <f t="shared" ca="1" si="52"/>
        <v>0</v>
      </c>
      <c r="BTO600" s="11">
        <v>0</v>
      </c>
    </row>
    <row r="601" spans="1882:1887" s="11" customFormat="1" x14ac:dyDescent="0.3">
      <c r="BTJ601" s="5">
        <f t="shared" ca="1" si="49"/>
        <v>-191.18839137762856</v>
      </c>
      <c r="BTK601" s="4">
        <f t="shared" ca="1" si="50"/>
        <v>17.639205007682122</v>
      </c>
      <c r="BTL601" s="4">
        <v>0</v>
      </c>
      <c r="BTM601" s="3">
        <f t="shared" ca="1" si="51"/>
        <v>-3.3724112305989551</v>
      </c>
      <c r="BTN601" s="3">
        <f t="shared" ca="1" si="52"/>
        <v>0</v>
      </c>
      <c r="BTO601" s="11">
        <v>0</v>
      </c>
    </row>
    <row r="602" spans="1882:1887" s="11" customFormat="1" x14ac:dyDescent="0.3">
      <c r="BTJ602" s="5">
        <f t="shared" ca="1" si="49"/>
        <v>-192.83801579194608</v>
      </c>
      <c r="BTK602" s="4">
        <f t="shared" ca="1" si="50"/>
        <v>16.981709094909789</v>
      </c>
      <c r="BTL602" s="4">
        <v>0</v>
      </c>
      <c r="BTM602" s="3">
        <f t="shared" ca="1" si="51"/>
        <v>-3.2747190866184481</v>
      </c>
      <c r="BTN602" s="3">
        <f t="shared" ca="1" si="52"/>
        <v>0</v>
      </c>
      <c r="BTO602" s="11">
        <v>0</v>
      </c>
    </row>
    <row r="603" spans="1882:1887" s="11" customFormat="1" x14ac:dyDescent="0.3">
      <c r="BTJ603" s="5">
        <f t="shared" ca="1" si="49"/>
        <v>-194.4800272915916</v>
      </c>
      <c r="BTK603" s="4">
        <f t="shared" ca="1" si="50"/>
        <v>16.323542773339724</v>
      </c>
      <c r="BTL603" s="4">
        <v>0</v>
      </c>
      <c r="BTM603" s="3">
        <f t="shared" ca="1" si="51"/>
        <v>-3.1746030440545723</v>
      </c>
      <c r="BTN603" s="3">
        <f t="shared" ca="1" si="52"/>
        <v>0</v>
      </c>
      <c r="BTO603" s="11">
        <v>0</v>
      </c>
    </row>
    <row r="604" spans="1882:1887" s="11" customFormat="1" x14ac:dyDescent="0.3">
      <c r="BTJ604" s="5">
        <f t="shared" ca="1" si="49"/>
        <v>-196.11436105276292</v>
      </c>
      <c r="BTK604" s="4">
        <f t="shared" ca="1" si="50"/>
        <v>15.664732026251354</v>
      </c>
      <c r="BTL604" s="4">
        <v>0</v>
      </c>
      <c r="BTM604" s="3">
        <f t="shared" ca="1" si="51"/>
        <v>-3.0720789123910364</v>
      </c>
      <c r="BTN604" s="3">
        <f t="shared" ca="1" si="52"/>
        <v>0</v>
      </c>
      <c r="BTO604" s="11">
        <v>0</v>
      </c>
    </row>
    <row r="605" spans="1882:1887" s="11" customFormat="1" x14ac:dyDescent="0.3">
      <c r="BTJ605" s="5">
        <f t="shared" ca="1" si="49"/>
        <v>-197.74095255476144</v>
      </c>
      <c r="BTK605" s="4">
        <f t="shared" ca="1" si="50"/>
        <v>15.005302862364905</v>
      </c>
      <c r="BTL605" s="4">
        <v>0</v>
      </c>
      <c r="BTM605" s="3">
        <f t="shared" ca="1" si="51"/>
        <v>-2.9671628813767246</v>
      </c>
      <c r="BTN605" s="3">
        <f t="shared" ca="1" si="52"/>
        <v>0</v>
      </c>
      <c r="BTO605" s="11">
        <v>0</v>
      </c>
    </row>
    <row r="606" spans="1882:1887" s="11" customFormat="1" x14ac:dyDescent="0.3">
      <c r="BTJ606" s="5">
        <f t="shared" ca="1" si="49"/>
        <v>-199.35973758253985</v>
      </c>
      <c r="BTK606" s="4">
        <f t="shared" ca="1" si="50"/>
        <v>14.345281314814642</v>
      </c>
      <c r="BTL606" s="4">
        <v>0</v>
      </c>
      <c r="BTM606" s="3">
        <f t="shared" ca="1" si="51"/>
        <v>-2.8598715184691592</v>
      </c>
      <c r="BTN606" s="3">
        <f t="shared" ca="1" si="52"/>
        <v>0</v>
      </c>
      <c r="BTO606" s="11">
        <v>0</v>
      </c>
    </row>
    <row r="607" spans="1882:1887" s="11" customFormat="1" x14ac:dyDescent="0.3">
      <c r="BTJ607" s="5">
        <f t="shared" ca="1" si="49"/>
        <v>-200.97065222923703</v>
      </c>
      <c r="BTK607" s="4">
        <f t="shared" ca="1" si="50"/>
        <v>13.684693440121128</v>
      </c>
      <c r="BTL607" s="4">
        <v>0</v>
      </c>
      <c r="BTM607" s="3">
        <f t="shared" ca="1" si="51"/>
        <v>-2.7502217662183046</v>
      </c>
      <c r="BTN607" s="3">
        <f t="shared" ca="1" si="52"/>
        <v>0</v>
      </c>
      <c r="BTO607" s="11">
        <v>0</v>
      </c>
    </row>
    <row r="608" spans="1882:1887" s="11" customFormat="1" x14ac:dyDescent="0.3">
      <c r="BTJ608" s="5">
        <f t="shared" ca="1" si="49"/>
        <v>-202.57363289870111</v>
      </c>
      <c r="BTK608" s="4">
        <f t="shared" ca="1" si="50"/>
        <v>13.023565317162547</v>
      </c>
      <c r="BTL608" s="4">
        <v>0</v>
      </c>
      <c r="BTM608" s="3">
        <f t="shared" ca="1" si="51"/>
        <v>-2.6382309395911414</v>
      </c>
      <c r="BTN608" s="3">
        <f t="shared" ca="1" si="52"/>
        <v>0</v>
      </c>
      <c r="BTO608" s="11">
        <v>0</v>
      </c>
    </row>
    <row r="609" spans="1882:1887" s="11" customFormat="1" x14ac:dyDescent="0.3">
      <c r="BTJ609" s="5">
        <f t="shared" ca="1" si="49"/>
        <v>-204.16861630799994</v>
      </c>
      <c r="BTK609" s="4">
        <f t="shared" ca="1" si="50"/>
        <v>12.361923046145204</v>
      </c>
      <c r="BTL609" s="4">
        <v>0</v>
      </c>
      <c r="BTM609" s="3">
        <f t="shared" ca="1" si="51"/>
        <v>-2.5239167232374422</v>
      </c>
      <c r="BTN609" s="3">
        <f t="shared" ca="1" si="52"/>
        <v>0</v>
      </c>
      <c r="BTO609" s="11">
        <v>0</v>
      </c>
    </row>
    <row r="610" spans="1882:1887" s="11" customFormat="1" x14ac:dyDescent="0.3">
      <c r="BTJ610" s="5">
        <f t="shared" ca="1" si="49"/>
        <v>-205.75553948991958</v>
      </c>
      <c r="BTK610" s="4">
        <f t="shared" ca="1" si="50"/>
        <v>11.699792747572957</v>
      </c>
      <c r="BTL610" s="4">
        <v>0</v>
      </c>
      <c r="BTM610" s="3">
        <f t="shared" ca="1" si="51"/>
        <v>-2.4072971686971223</v>
      </c>
      <c r="BTN610" s="3">
        <f t="shared" ca="1" si="52"/>
        <v>0</v>
      </c>
      <c r="BTO610" s="11">
        <v>0</v>
      </c>
    </row>
    <row r="611" spans="1882:1887" s="11" customFormat="1" x14ac:dyDescent="0.3">
      <c r="BTJ611" s="5">
        <f t="shared" ca="1" si="49"/>
        <v>-207.33433979545009</v>
      </c>
      <c r="BTK611" s="4">
        <f t="shared" ca="1" si="50"/>
        <v>11.037200561216288</v>
      </c>
      <c r="BTL611" s="4">
        <v>0</v>
      </c>
      <c r="BTM611" s="3">
        <f t="shared" ca="1" si="51"/>
        <v>-2.2883906915497505</v>
      </c>
      <c r="BTN611" s="3">
        <f t="shared" ca="1" si="52"/>
        <v>0</v>
      </c>
      <c r="BTO611" s="11">
        <v>0</v>
      </c>
    </row>
    <row r="612" spans="1882:1887" s="11" customFormat="1" x14ac:dyDescent="0.3">
      <c r="BTJ612" s="5">
        <f t="shared" ca="1" si="49"/>
        <v>-208.90495489625877</v>
      </c>
      <c r="BTK612" s="4">
        <f t="shared" ca="1" si="50"/>
        <v>10.374172645080179</v>
      </c>
      <c r="BTL612" s="4">
        <v>0</v>
      </c>
      <c r="BTM612" s="3">
        <f t="shared" ca="1" si="51"/>
        <v>-2.1672160685064763</v>
      </c>
      <c r="BTN612" s="3">
        <f t="shared" ca="1" si="52"/>
        <v>0</v>
      </c>
      <c r="BTO612" s="11">
        <v>0</v>
      </c>
    </row>
    <row r="613" spans="1882:1887" s="11" customFormat="1" x14ac:dyDescent="0.3">
      <c r="BTJ613" s="5">
        <f t="shared" ca="1" si="49"/>
        <v>-210.46732278715055</v>
      </c>
      <c r="BTK613" s="4">
        <f t="shared" ca="1" si="50"/>
        <v>9.710735174371468</v>
      </c>
      <c r="BTL613" s="4">
        <v>0</v>
      </c>
      <c r="BTM613" s="3">
        <f t="shared" ca="1" si="51"/>
        <v>-2.0437924344449763</v>
      </c>
      <c r="BTN613" s="3">
        <f t="shared" ca="1" si="52"/>
        <v>0</v>
      </c>
      <c r="BTO613" s="11">
        <v>0</v>
      </c>
    </row>
    <row r="614" spans="1882:1887" s="11" customFormat="1" x14ac:dyDescent="0.3">
      <c r="BTJ614" s="5">
        <f t="shared" ca="1" si="49"/>
        <v>-212.02138178851658</v>
      </c>
      <c r="BTK614" s="4">
        <f t="shared" ca="1" si="50"/>
        <v>9.0469143404655181</v>
      </c>
      <c r="BTL614" s="4">
        <v>0</v>
      </c>
      <c r="BTM614" s="3">
        <f t="shared" ca="1" si="51"/>
        <v>-1.9181392793878453</v>
      </c>
      <c r="BTN614" s="3">
        <f t="shared" ca="1" si="52"/>
        <v>0</v>
      </c>
      <c r="BTO614" s="11">
        <v>0</v>
      </c>
    </row>
    <row r="615" spans="1882:1887" s="11" customFormat="1" x14ac:dyDescent="0.3">
      <c r="BTJ615" s="5">
        <f t="shared" ca="1" si="49"/>
        <v>-213.56707054876838</v>
      </c>
      <c r="BTK615" s="4">
        <f t="shared" ca="1" si="50"/>
        <v>8.3827363498722036</v>
      </c>
      <c r="BTL615" s="4">
        <v>0</v>
      </c>
      <c r="BTM615" s="3">
        <f t="shared" ca="1" si="51"/>
        <v>-1.7902764454248821</v>
      </c>
      <c r="BTN615" s="3">
        <f t="shared" ca="1" si="52"/>
        <v>0</v>
      </c>
      <c r="BTO615" s="11">
        <v>0</v>
      </c>
    </row>
    <row r="616" spans="1882:1887" s="11" customFormat="1" x14ac:dyDescent="0.3">
      <c r="BTJ616" s="5">
        <f t="shared" ca="1" si="49"/>
        <v>-215.10432804676034</v>
      </c>
      <c r="BTK616" s="4">
        <f t="shared" ca="1" si="50"/>
        <v>7.7182274232013386</v>
      </c>
      <c r="BTL616" s="4">
        <v>0</v>
      </c>
      <c r="BTM616" s="3">
        <f t="shared" ca="1" si="51"/>
        <v>-1.6602241235798025</v>
      </c>
      <c r="BTN616" s="3">
        <f t="shared" ca="1" si="52"/>
        <v>0</v>
      </c>
      <c r="BTO616" s="11">
        <v>0</v>
      </c>
    </row>
    <row r="617" spans="1882:1887" s="11" customFormat="1" x14ac:dyDescent="0.3">
      <c r="BTJ617" s="5">
        <f t="shared" ca="1" si="49"/>
        <v>-216.63309359419858</v>
      </c>
      <c r="BTK617" s="4">
        <f t="shared" ca="1" si="50"/>
        <v>7.0534137941275299</v>
      </c>
      <c r="BTL617" s="4">
        <v>0</v>
      </c>
      <c r="BTM617" s="3">
        <f t="shared" ca="1" si="51"/>
        <v>-1.5280028506218404</v>
      </c>
      <c r="BTN617" s="3">
        <f t="shared" ca="1" si="52"/>
        <v>0</v>
      </c>
      <c r="BTO617" s="11">
        <v>0</v>
      </c>
    </row>
    <row r="618" spans="1882:1887" s="11" customFormat="1" x14ac:dyDescent="0.3">
      <c r="BTJ618" s="5">
        <f t="shared" ca="1" si="49"/>
        <v>-218.153306838037</v>
      </c>
      <c r="BTK618" s="4">
        <f t="shared" ca="1" si="50"/>
        <v>6.388321708354554</v>
      </c>
      <c r="BTL618" s="4">
        <v>0</v>
      </c>
      <c r="BTM618" s="3">
        <f t="shared" ca="1" si="51"/>
        <v>-1.3936335058227638</v>
      </c>
      <c r="BTN618" s="3">
        <f t="shared" ca="1" si="52"/>
        <v>0</v>
      </c>
      <c r="BTO618" s="11">
        <v>0</v>
      </c>
    </row>
    <row r="619" spans="1882:1887" s="11" customFormat="1" x14ac:dyDescent="0.3">
      <c r="BTJ619" s="5">
        <f t="shared" ca="1" si="49"/>
        <v>-219.66490776285974</v>
      </c>
      <c r="BTK619" s="4">
        <f t="shared" ca="1" si="50"/>
        <v>5.722977422579044</v>
      </c>
      <c r="BTL619" s="4">
        <v>0</v>
      </c>
      <c r="BTM619" s="3">
        <f t="shared" ca="1" si="51"/>
        <v>-1.2571373076597545</v>
      </c>
      <c r="BTN619" s="3">
        <f t="shared" ca="1" si="52"/>
        <v>0</v>
      </c>
      <c r="BTO619" s="11">
        <v>0</v>
      </c>
    </row>
    <row r="620" spans="1882:1887" s="11" customFormat="1" x14ac:dyDescent="0.3">
      <c r="BTJ620" s="5">
        <f t="shared" ca="1" si="49"/>
        <v>-221.16783669325059</v>
      </c>
      <c r="BTK620" s="4">
        <f t="shared" ca="1" si="50"/>
        <v>5.057407203454197</v>
      </c>
      <c r="BTL620" s="4">
        <v>0</v>
      </c>
      <c r="BTM620" s="3">
        <f t="shared" ca="1" si="51"/>
        <v>-1.1185358104648269</v>
      </c>
      <c r="BTN620" s="3">
        <f t="shared" ca="1" si="52"/>
        <v>0</v>
      </c>
      <c r="BTO620" s="11">
        <v>0</v>
      </c>
    </row>
    <row r="621" spans="1882:1887" s="11" customFormat="1" x14ac:dyDescent="0.3">
      <c r="BTJ621" s="5">
        <f t="shared" ca="1" si="49"/>
        <v>-222.66203429614879</v>
      </c>
      <c r="BTK621" s="4">
        <f t="shared" ca="1" si="50"/>
        <v>4.391637326552627</v>
      </c>
      <c r="BTL621" s="4">
        <v>0</v>
      </c>
      <c r="BTM621" s="3">
        <f t="shared" ca="1" si="51"/>
        <v>-0.97785090102110828</v>
      </c>
      <c r="BTN621" s="3">
        <f t="shared" ca="1" si="52"/>
        <v>0</v>
      </c>
      <c r="BTO621" s="11">
        <v>0</v>
      </c>
    </row>
    <row r="622" spans="1882:1887" s="11" customFormat="1" x14ac:dyDescent="0.3">
      <c r="BTJ622" s="5">
        <f t="shared" ca="1" si="49"/>
        <v>-224.14744158319132</v>
      </c>
      <c r="BTK622" s="4">
        <f t="shared" ca="1" si="50"/>
        <v>3.7256940753290917</v>
      </c>
      <c r="BTL622" s="4">
        <v>0</v>
      </c>
      <c r="BTM622" s="3">
        <f t="shared" ca="1" si="51"/>
        <v>-0.83510479510666957</v>
      </c>
      <c r="BTN622" s="3">
        <f t="shared" ca="1" si="52"/>
        <v>0</v>
      </c>
      <c r="BTO622" s="11">
        <v>0</v>
      </c>
    </row>
    <row r="623" spans="1882:1887" s="11" customFormat="1" x14ac:dyDescent="0.3">
      <c r="BTJ623" s="5">
        <f t="shared" ca="1" si="49"/>
        <v>-225.62399991304213</v>
      </c>
      <c r="BTK623" s="4">
        <f t="shared" ca="1" si="50"/>
        <v>3.0596037400828719</v>
      </c>
      <c r="BTL623" s="4">
        <v>0</v>
      </c>
      <c r="BTM623" s="3">
        <f t="shared" ca="1" si="51"/>
        <v>-0.69032003398640129</v>
      </c>
      <c r="BTN623" s="3">
        <f t="shared" ca="1" si="52"/>
        <v>0</v>
      </c>
      <c r="BTO623" s="11">
        <v>0</v>
      </c>
    </row>
    <row r="624" spans="1882:1887" s="11" customFormat="1" x14ac:dyDescent="0.3">
      <c r="BTJ624" s="5">
        <f t="shared" ca="1" si="49"/>
        <v>-227.09165099370657</v>
      </c>
      <c r="BTK624" s="4">
        <f t="shared" ca="1" si="50"/>
        <v>2.3933926169198751</v>
      </c>
      <c r="BTL624" s="4">
        <v>0</v>
      </c>
      <c r="BTM624" s="3">
        <f t="shared" ca="1" si="51"/>
        <v>-0.54351948085248225</v>
      </c>
      <c r="BTN624" s="3">
        <f t="shared" ca="1" si="52"/>
        <v>0</v>
      </c>
      <c r="BTO624" s="11">
        <v>0</v>
      </c>
    </row>
    <row r="625" spans="1882:1887" s="11" customFormat="1" x14ac:dyDescent="0.3">
      <c r="BTJ625" s="5">
        <f t="shared" ca="1" si="49"/>
        <v>-228.55033688483294</v>
      </c>
      <c r="BTK625" s="4">
        <f t="shared" ca="1" si="50"/>
        <v>1.7270870067145065</v>
      </c>
      <c r="BTL625" s="4">
        <v>0</v>
      </c>
      <c r="BTM625" s="3">
        <f t="shared" ca="1" si="51"/>
        <v>-0.39472631721401819</v>
      </c>
      <c r="BTN625" s="3">
        <f t="shared" ca="1" si="52"/>
        <v>0</v>
      </c>
      <c r="BTO625" s="11">
        <v>0</v>
      </c>
    </row>
    <row r="626" spans="1882:1887" s="11" customFormat="1" x14ac:dyDescent="0.3">
      <c r="BTJ626" s="5">
        <f t="shared" ca="1" si="49"/>
        <v>-230</v>
      </c>
      <c r="BTK626" s="4">
        <f t="shared" ca="1" si="50"/>
        <v>1.0607132140713598</v>
      </c>
      <c r="BTL626" s="4">
        <v>0</v>
      </c>
      <c r="BTM626" s="3">
        <f t="shared" ca="1" si="51"/>
        <v>-0.24396403923641277</v>
      </c>
      <c r="BTN626" s="3">
        <f t="shared" ca="1" si="52"/>
        <v>0</v>
      </c>
      <c r="BTO626" s="11">
        <v>0</v>
      </c>
    </row>
    <row r="627" spans="1882:1887" s="11" customFormat="1" x14ac:dyDescent="0.3">
      <c r="BTJ627" s="5">
        <f t="shared" ca="1" si="49"/>
        <v>-231.44058310899007</v>
      </c>
      <c r="BTK627" s="4">
        <f t="shared" ca="1" si="50"/>
        <v>0.39429754628675312</v>
      </c>
      <c r="BTL627" s="4">
        <v>0</v>
      </c>
      <c r="BTM627" s="3">
        <f t="shared" ca="1" si="51"/>
        <v>-9.1256454031050135E-2</v>
      </c>
      <c r="BTN627" s="3">
        <f t="shared" ca="1" si="52"/>
        <v>0</v>
      </c>
      <c r="BTO627" s="11">
        <v>0</v>
      </c>
    </row>
    <row r="628" spans="1882:1887" s="11" customFormat="1" x14ac:dyDescent="0.3">
      <c r="BTJ628" s="5">
        <f t="shared" ca="1" si="49"/>
        <v>-232.87202934004881</v>
      </c>
      <c r="BTK628" s="4">
        <f t="shared" ca="1" si="50"/>
        <v>-0.27213368768978818</v>
      </c>
      <c r="BTL628" s="4">
        <v>0</v>
      </c>
      <c r="BTM628" s="3">
        <f t="shared" ca="1" si="51"/>
        <v>0</v>
      </c>
      <c r="BTN628" s="3">
        <f t="shared" ca="1" si="52"/>
        <v>6.3372324104112032E-2</v>
      </c>
      <c r="BTO628" s="11">
        <v>0</v>
      </c>
    </row>
    <row r="629" spans="1882:1887" s="11" customFormat="1" x14ac:dyDescent="0.3">
      <c r="BTJ629" s="5">
        <f t="shared" ca="1" si="49"/>
        <v>-234.29428218212996</v>
      </c>
      <c r="BTK629" s="4">
        <f t="shared" ca="1" si="50"/>
        <v>-0.93855417829440113</v>
      </c>
      <c r="BTL629" s="4">
        <v>0</v>
      </c>
      <c r="BTM629" s="3">
        <f t="shared" ca="1" si="51"/>
        <v>0</v>
      </c>
      <c r="BTN629" s="3">
        <f t="shared" ca="1" si="52"/>
        <v>0.21989787749252554</v>
      </c>
      <c r="BTO629" s="11">
        <v>0</v>
      </c>
    </row>
    <row r="630" spans="1882:1887" s="11" customFormat="1" x14ac:dyDescent="0.3">
      <c r="BTJ630" s="5">
        <f t="shared" ca="1" si="49"/>
        <v>-235.70728548712663</v>
      </c>
      <c r="BTK630" s="4">
        <f t="shared" ca="1" si="50"/>
        <v>-1.604937616386976</v>
      </c>
      <c r="BTL630" s="4">
        <v>0</v>
      </c>
      <c r="BTM630" s="3">
        <f t="shared" ca="1" si="51"/>
        <v>0</v>
      </c>
      <c r="BTN630" s="3">
        <f t="shared" ca="1" si="52"/>
        <v>0.37829548893475345</v>
      </c>
      <c r="BTO630" s="11">
        <v>0</v>
      </c>
    </row>
    <row r="631" spans="1882:1887" s="11" customFormat="1" x14ac:dyDescent="0.3">
      <c r="BTJ631" s="5">
        <f t="shared" ca="1" si="49"/>
        <v>-237.11098347208772</v>
      </c>
      <c r="BTK631" s="4">
        <f t="shared" ca="1" si="50"/>
        <v>-2.2712576942907376</v>
      </c>
      <c r="BTL631" s="4">
        <v>0</v>
      </c>
      <c r="BTM631" s="3">
        <f t="shared" ca="1" si="51"/>
        <v>0</v>
      </c>
      <c r="BTN631" s="3">
        <f t="shared" ca="1" si="52"/>
        <v>0.53854014561182317</v>
      </c>
      <c r="BTO631" s="11">
        <v>0</v>
      </c>
    </row>
    <row r="632" spans="1882:1887" s="11" customFormat="1" x14ac:dyDescent="0.3">
      <c r="BTJ632" s="5">
        <f t="shared" ca="1" si="49"/>
        <v>-238.50532072142042</v>
      </c>
      <c r="BTK632" s="4">
        <f t="shared" ca="1" si="50"/>
        <v>-2.9374881068295564</v>
      </c>
      <c r="BTL632" s="4">
        <v>0</v>
      </c>
      <c r="BTM632" s="3">
        <f t="shared" ca="1" si="51"/>
        <v>0</v>
      </c>
      <c r="BTN632" s="3">
        <f t="shared" ca="1" si="52"/>
        <v>0.70060654303474146</v>
      </c>
      <c r="BTO632" s="11">
        <v>0</v>
      </c>
    </row>
    <row r="633" spans="1882:1887" s="11" customFormat="1" x14ac:dyDescent="0.3">
      <c r="BTJ633" s="5">
        <f t="shared" ca="1" si="49"/>
        <v>-239.89024218907755</v>
      </c>
      <c r="BTK633" s="4">
        <f t="shared" ca="1" si="50"/>
        <v>-3.6036025523678914</v>
      </c>
      <c r="BTL633" s="4">
        <v>0</v>
      </c>
      <c r="BTM633" s="3">
        <f t="shared" ca="1" si="51"/>
        <v>0</v>
      </c>
      <c r="BTN633" s="3">
        <f t="shared" ca="1" si="52"/>
        <v>0.86446908904071151</v>
      </c>
      <c r="BTO633" s="11">
        <v>0</v>
      </c>
    </row>
    <row r="634" spans="1882:1887" s="11" customFormat="1" x14ac:dyDescent="0.3">
      <c r="BTJ634" s="5">
        <f t="shared" ca="1" si="49"/>
        <v>-241.26569320073099</v>
      </c>
      <c r="BTK634" s="4">
        <f t="shared" ca="1" si="50"/>
        <v>-4.2695747338476258</v>
      </c>
      <c r="BTL634" s="4">
        <v>0</v>
      </c>
      <c r="BTM634" s="3">
        <f t="shared" ca="1" si="51"/>
        <v>0</v>
      </c>
      <c r="BTN634" s="3">
        <f t="shared" ca="1" si="52"/>
        <v>1.0301019078340738</v>
      </c>
      <c r="BTO634" s="11">
        <v>0</v>
      </c>
    </row>
    <row r="635" spans="1882:1887" s="11" customFormat="1" x14ac:dyDescent="0.3">
      <c r="BTJ635" s="5">
        <f t="shared" ca="1" si="49"/>
        <v>-242.63161945592989</v>
      </c>
      <c r="BTK635" s="4">
        <f t="shared" ca="1" si="50"/>
        <v>-4.9353783598276921</v>
      </c>
      <c r="BTL635" s="4">
        <v>0</v>
      </c>
      <c r="BTM635" s="3">
        <f t="shared" ca="1" si="51"/>
        <v>0</v>
      </c>
      <c r="BTN635" s="3">
        <f t="shared" ca="1" si="52"/>
        <v>1.1974788440727442</v>
      </c>
      <c r="BTO635" s="11">
        <v>0</v>
      </c>
    </row>
    <row r="636" spans="1882:1887" s="11" customFormat="1" x14ac:dyDescent="0.3">
      <c r="BTJ636" s="5">
        <f t="shared" ca="1" si="49"/>
        <v>-243.98796703024453</v>
      </c>
      <c r="BTK636" s="4">
        <f t="shared" ca="1" si="50"/>
        <v>-5.6009871455207403</v>
      </c>
      <c r="BTL636" s="4">
        <v>0</v>
      </c>
      <c r="BTM636" s="3">
        <f t="shared" ca="1" si="51"/>
        <v>0</v>
      </c>
      <c r="BTN636" s="3">
        <f t="shared" ca="1" si="52"/>
        <v>1.3665734669981378</v>
      </c>
      <c r="BTO636" s="11">
        <v>0</v>
      </c>
    </row>
    <row r="637" spans="1882:1887" s="11" customFormat="1" x14ac:dyDescent="0.3">
      <c r="BTJ637" s="5">
        <f t="shared" ca="1" si="49"/>
        <v>-245.33468237739513</v>
      </c>
      <c r="BTK637" s="4">
        <f t="shared" ca="1" si="50"/>
        <v>-6.2663748138318036</v>
      </c>
      <c r="BTL637" s="4">
        <v>0</v>
      </c>
      <c r="BTM637" s="3">
        <f t="shared" ca="1" si="51"/>
        <v>0</v>
      </c>
      <c r="BTN637" s="3">
        <f t="shared" ca="1" si="52"/>
        <v>1.5373590746091341</v>
      </c>
      <c r="BTO637" s="11">
        <v>0</v>
      </c>
    </row>
    <row r="638" spans="1882:1887" s="11" customFormat="1" x14ac:dyDescent="0.3">
      <c r="BTJ638" s="5">
        <f t="shared" ca="1" si="49"/>
        <v>-246.67171233136565</v>
      </c>
      <c r="BTK638" s="4">
        <f t="shared" ca="1" si="50"/>
        <v>-6.9315150963948744</v>
      </c>
      <c r="BTL638" s="4">
        <v>0</v>
      </c>
      <c r="BTM638" s="3">
        <f t="shared" ca="1" si="51"/>
        <v>0</v>
      </c>
      <c r="BTN638" s="3">
        <f t="shared" ca="1" si="52"/>
        <v>1.7098086978784348</v>
      </c>
      <c r="BTO638" s="11">
        <v>0</v>
      </c>
    </row>
    <row r="639" spans="1882:1887" s="11" customFormat="1" x14ac:dyDescent="0.3">
      <c r="BTJ639" s="5">
        <f t="shared" ca="1" si="49"/>
        <v>-247.99900410850313</v>
      </c>
      <c r="BTK639" s="4">
        <f t="shared" ca="1" si="50"/>
        <v>-7.5963817346106888</v>
      </c>
      <c r="BTL639" s="4">
        <v>0</v>
      </c>
      <c r="BTM639" s="3">
        <f t="shared" ca="1" si="51"/>
        <v>0</v>
      </c>
      <c r="BTN639" s="3">
        <f t="shared" ca="1" si="52"/>
        <v>1.8838951050114743</v>
      </c>
      <c r="BTO639" s="11">
        <v>0</v>
      </c>
    </row>
    <row r="640" spans="1882:1887" s="11" customFormat="1" x14ac:dyDescent="0.3">
      <c r="BTJ640" s="5">
        <f t="shared" ca="1" si="49"/>
        <v>-249.31650530960053</v>
      </c>
      <c r="BTK640" s="4">
        <f t="shared" ca="1" si="50"/>
        <v>-8.2609484806825684</v>
      </c>
      <c r="BTL640" s="4">
        <v>0</v>
      </c>
      <c r="BTM640" s="3">
        <f t="shared" ca="1" si="51"/>
        <v>0</v>
      </c>
      <c r="BTN640" s="3">
        <f t="shared" ca="1" si="52"/>
        <v>2.0595908057464323</v>
      </c>
      <c r="BTO640" s="11">
        <v>0</v>
      </c>
    </row>
    <row r="641" spans="1882:1887" s="11" customFormat="1" x14ac:dyDescent="0.3">
      <c r="BTJ641" s="5">
        <f t="shared" ref="BTJ641:BTJ704" ca="1" si="53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-250.62416392196675</v>
      </c>
      <c r="BTK641" s="4">
        <f t="shared" ref="BTK641:BTK704" ca="1" si="54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-8.9251890986536289</v>
      </c>
      <c r="BTL641" s="4">
        <v>0</v>
      </c>
      <c r="BTM641" s="3">
        <f t="shared" ref="BTM641:BTM704" ca="1" si="55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641" s="3">
        <f t="shared" ref="BTN641:BTN704" ca="1" si="56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2.2368680556955178</v>
      </c>
      <c r="BTO641" s="11">
        <v>0</v>
      </c>
    </row>
    <row r="642" spans="1882:1887" s="11" customFormat="1" x14ac:dyDescent="0.3">
      <c r="BTJ642" s="5">
        <f t="shared" ca="1" si="53"/>
        <v>-251.92192832147845</v>
      </c>
      <c r="BTK642" s="4">
        <f t="shared" ca="1" si="54"/>
        <v>-9.5890773654412573</v>
      </c>
      <c r="BTL642" s="4">
        <v>0</v>
      </c>
      <c r="BTM642" s="3">
        <f t="shared" ca="1" si="55"/>
        <v>0</v>
      </c>
      <c r="BTN642" s="3">
        <f t="shared" ca="1" si="56"/>
        <v>2.4156988607258039</v>
      </c>
      <c r="BTO642" s="11">
        <v>0</v>
      </c>
    </row>
    <row r="643" spans="1882:1887" s="11" customFormat="1" x14ac:dyDescent="0.3">
      <c r="BTJ643" s="5">
        <f t="shared" ca="1" si="53"/>
        <v>-253.20974727461959</v>
      </c>
      <c r="BTK643" s="4">
        <f t="shared" ca="1" si="54"/>
        <v>-10.252587071873815</v>
      </c>
      <c r="BTL643" s="4">
        <v>0</v>
      </c>
      <c r="BTM643" s="3">
        <f t="shared" ca="1" si="55"/>
        <v>0</v>
      </c>
      <c r="BTN643" s="3">
        <f t="shared" ca="1" si="56"/>
        <v>2.5960549813802007</v>
      </c>
      <c r="BTO643" s="11">
        <v>0</v>
      </c>
    </row>
    <row r="644" spans="1882:1887" s="11" customFormat="1" x14ac:dyDescent="0.3">
      <c r="BTJ644" s="5">
        <f t="shared" ca="1" si="53"/>
        <v>-254.48756994050274</v>
      </c>
      <c r="BTK644" s="4">
        <f t="shared" ca="1" si="54"/>
        <v>-10.91569202372383</v>
      </c>
      <c r="BTL644" s="4">
        <v>0</v>
      </c>
      <c r="BTM644" s="3">
        <f t="shared" ca="1" si="55"/>
        <v>0</v>
      </c>
      <c r="BTN644" s="3">
        <f t="shared" ca="1" si="56"/>
        <v>2.7779079373364062</v>
      </c>
      <c r="BTO644" s="11">
        <v>0</v>
      </c>
    </row>
    <row r="645" spans="1882:1887" s="11" customFormat="1" x14ac:dyDescent="0.3">
      <c r="BTJ645" s="5">
        <f t="shared" ca="1" si="53"/>
        <v>-255.75534587287709</v>
      </c>
      <c r="BTK645" s="4">
        <f t="shared" ca="1" si="54"/>
        <v>-11.578366042743548</v>
      </c>
      <c r="BTL645" s="4">
        <v>0</v>
      </c>
      <c r="BTM645" s="3">
        <f t="shared" ca="1" si="55"/>
        <v>0</v>
      </c>
      <c r="BTN645" s="3">
        <f t="shared" ca="1" si="56"/>
        <v>2.9612290119046514</v>
      </c>
      <c r="BTO645" s="11">
        <v>0</v>
      </c>
    </row>
    <row r="646" spans="1882:1887" s="11" customFormat="1" x14ac:dyDescent="0.3">
      <c r="BTJ646" s="5">
        <f t="shared" ca="1" si="53"/>
        <v>-257.0130250221199</v>
      </c>
      <c r="BTK646" s="4">
        <f t="shared" ca="1" si="54"/>
        <v>-12.240582967697142</v>
      </c>
      <c r="BTL646" s="4">
        <v>0</v>
      </c>
      <c r="BTM646" s="3">
        <f t="shared" ca="1" si="55"/>
        <v>0</v>
      </c>
      <c r="BTN646" s="3">
        <f t="shared" ca="1" si="56"/>
        <v>3.1459892565620802</v>
      </c>
      <c r="BTO646" s="11">
        <v>0</v>
      </c>
    </row>
    <row r="647" spans="1882:1887" s="11" customFormat="1" x14ac:dyDescent="0.3">
      <c r="BTJ647" s="5">
        <f t="shared" ca="1" si="53"/>
        <v>-258.2605577372114</v>
      </c>
      <c r="BTK647" s="4">
        <f t="shared" ca="1" si="54"/>
        <v>-12.9023166553945</v>
      </c>
      <c r="BTL647" s="4">
        <v>0</v>
      </c>
      <c r="BTM647" s="3">
        <f t="shared" ca="1" si="55"/>
        <v>0</v>
      </c>
      <c r="BTN647" s="3">
        <f t="shared" ca="1" si="56"/>
        <v>3.3321594955242957</v>
      </c>
      <c r="BTO647" s="11">
        <v>0</v>
      </c>
    </row>
    <row r="648" spans="1882:1887" s="11" customFormat="1" x14ac:dyDescent="0.3">
      <c r="BTJ648" s="5">
        <f t="shared" ca="1" si="53"/>
        <v>-259.49789476769655</v>
      </c>
      <c r="BTK648" s="4">
        <f t="shared" ca="1" si="54"/>
        <v>-13.563540981722468</v>
      </c>
      <c r="BTL648" s="4">
        <v>0</v>
      </c>
      <c r="BTM648" s="3">
        <f t="shared" ca="1" si="55"/>
        <v>0</v>
      </c>
      <c r="BTN648" s="3">
        <f t="shared" ca="1" si="56"/>
        <v>3.5197103303523569</v>
      </c>
      <c r="BTO648" s="11">
        <v>0</v>
      </c>
    </row>
    <row r="649" spans="1882:1887" s="11" customFormat="1" x14ac:dyDescent="0.3">
      <c r="BTJ649" s="5">
        <f t="shared" ca="1" si="53"/>
        <v>-260.7249872656277</v>
      </c>
      <c r="BTK649" s="4">
        <f t="shared" ca="1" si="54"/>
        <v>-14.224229842677167</v>
      </c>
      <c r="BTL649" s="4">
        <v>0</v>
      </c>
      <c r="BTM649" s="3">
        <f t="shared" ca="1" si="55"/>
        <v>0</v>
      </c>
      <c r="BTN649" s="3">
        <f t="shared" ca="1" si="56"/>
        <v>3.7086121445953659</v>
      </c>
      <c r="BTO649" s="11">
        <v>0</v>
      </c>
    </row>
    <row r="650" spans="1882:1887" s="11" customFormat="1" x14ac:dyDescent="0.3">
      <c r="BTJ650" s="5">
        <f t="shared" ca="1" si="53"/>
        <v>-261.94178678749438</v>
      </c>
      <c r="BTK650" s="4">
        <f t="shared" ca="1" si="54"/>
        <v>-14.884357155393273</v>
      </c>
      <c r="BTL650" s="4">
        <v>0</v>
      </c>
      <c r="BTM650" s="3">
        <f t="shared" ca="1" si="55"/>
        <v>0</v>
      </c>
      <c r="BTN650" s="3">
        <f t="shared" ca="1" si="56"/>
        <v>3.8988351084669413</v>
      </c>
      <c r="BTO650" s="11">
        <v>0</v>
      </c>
    </row>
    <row r="651" spans="1882:1887" s="11" customFormat="1" x14ac:dyDescent="0.3">
      <c r="BTJ651" s="5">
        <f t="shared" ca="1" si="53"/>
        <v>-263.14824529613475</v>
      </c>
      <c r="BTK651" s="4">
        <f t="shared" ca="1" si="54"/>
        <v>-15.543896859175172</v>
      </c>
      <c r="BTL651" s="4">
        <v>0</v>
      </c>
      <c r="BTM651" s="3">
        <f t="shared" ca="1" si="55"/>
        <v>0</v>
      </c>
      <c r="BTN651" s="3">
        <f t="shared" ca="1" si="56"/>
        <v>4.0903491835560466</v>
      </c>
      <c r="BTO651" s="11">
        <v>0</v>
      </c>
    </row>
    <row r="652" spans="1882:1887" s="11" customFormat="1" x14ac:dyDescent="0.3">
      <c r="BTJ652" s="5">
        <f t="shared" ca="1" si="53"/>
        <v>-264.34431516263294</v>
      </c>
      <c r="BTK652" s="4">
        <f t="shared" ca="1" si="54"/>
        <v>-16.202822916524298</v>
      </c>
      <c r="BTL652" s="4">
        <v>0</v>
      </c>
      <c r="BTM652" s="3">
        <f t="shared" ca="1" si="55"/>
        <v>0</v>
      </c>
      <c r="BTN652" s="3">
        <f t="shared" ca="1" si="56"/>
        <v>4.28312412757003</v>
      </c>
      <c r="BTO652" s="11">
        <v>0</v>
      </c>
    </row>
    <row r="653" spans="1882:1887" s="11" customFormat="1" x14ac:dyDescent="0.3">
      <c r="BTJ653" s="5">
        <f t="shared" ca="1" si="53"/>
        <v>-265.52994916819836</v>
      </c>
      <c r="BTK653" s="4">
        <f t="shared" ca="1" si="54"/>
        <v>-16.861109314168541</v>
      </c>
      <c r="BTL653" s="4">
        <v>0</v>
      </c>
      <c r="BTM653" s="3">
        <f t="shared" ca="1" si="55"/>
        <v>0</v>
      </c>
      <c r="BTN653" s="3">
        <f t="shared" ca="1" si="56"/>
        <v>4.4771294991106085</v>
      </c>
      <c r="BTO653" s="11">
        <v>0</v>
      </c>
    </row>
    <row r="654" spans="1882:1887" s="11" customFormat="1" x14ac:dyDescent="0.3">
      <c r="BTJ654" s="5">
        <f t="shared" ca="1" si="53"/>
        <v>-266.70510050603065</v>
      </c>
      <c r="BTK654" s="4">
        <f t="shared" ca="1" si="54"/>
        <v>-17.51873006408772</v>
      </c>
      <c r="BTL654" s="4">
        <v>0</v>
      </c>
      <c r="BTM654" s="3">
        <f t="shared" ca="1" si="55"/>
        <v>0</v>
      </c>
      <c r="BTN654" s="3">
        <f t="shared" ca="1" si="56"/>
        <v>4.6723346624805364</v>
      </c>
      <c r="BTO654" s="11">
        <v>0</v>
      </c>
    </row>
    <row r="655" spans="1882:1887" s="11" customFormat="1" x14ac:dyDescent="0.3">
      <c r="BTJ655" s="5">
        <f t="shared" ca="1" si="53"/>
        <v>-267.86972278316745</v>
      </c>
      <c r="BTK655" s="4">
        <f t="shared" ca="1" si="54"/>
        <v>-18.175659204540977</v>
      </c>
      <c r="BTL655" s="4">
        <v>0</v>
      </c>
      <c r="BTM655" s="3">
        <f t="shared" ca="1" si="55"/>
        <v>0</v>
      </c>
      <c r="BTN655" s="3">
        <f t="shared" ca="1" si="56"/>
        <v>4.8687087925217174</v>
      </c>
      <c r="BTO655" s="11">
        <v>0</v>
      </c>
    </row>
    <row r="656" spans="1882:1887" s="11" customFormat="1" x14ac:dyDescent="0.3">
      <c r="BTJ656" s="5">
        <f t="shared" ca="1" si="53"/>
        <v>-269.02377002231498</v>
      </c>
      <c r="BTK656" s="4">
        <f t="shared" ca="1" si="54"/>
        <v>-18.831870801090464</v>
      </c>
      <c r="BTL656" s="4">
        <v>0</v>
      </c>
      <c r="BTM656" s="3">
        <f t="shared" ca="1" si="55"/>
        <v>0</v>
      </c>
      <c r="BTN656" s="3">
        <f t="shared" ca="1" si="56"/>
        <v>5.0662208794825094</v>
      </c>
      <c r="BTO656" s="11">
        <v>0</v>
      </c>
    </row>
    <row r="657" spans="1882:1887" s="11" customFormat="1" x14ac:dyDescent="0.3">
      <c r="BTJ657" s="5">
        <f t="shared" ca="1" si="53"/>
        <v>-270.16719666366475</v>
      </c>
      <c r="BTK657" s="4">
        <f t="shared" ca="1" si="54"/>
        <v>-19.487338947626139</v>
      </c>
      <c r="BTL657" s="4">
        <v>0</v>
      </c>
      <c r="BTM657" s="3">
        <f t="shared" ca="1" si="55"/>
        <v>0</v>
      </c>
      <c r="BTN657" s="3">
        <f t="shared" ca="1" si="56"/>
        <v>5.2648397339148048</v>
      </c>
      <c r="BTO657" s="11">
        <v>0</v>
      </c>
    </row>
    <row r="658" spans="1882:1887" s="11" customFormat="1" x14ac:dyDescent="0.3">
      <c r="BTJ658" s="5">
        <f t="shared" ca="1" si="53"/>
        <v>-271.29995756669035</v>
      </c>
      <c r="BTK658" s="4">
        <f t="shared" ca="1" si="54"/>
        <v>-20.142037767387695</v>
      </c>
      <c r="BTL658" s="4">
        <v>0</v>
      </c>
      <c r="BTM658" s="3">
        <f t="shared" ca="1" si="55"/>
        <v>0</v>
      </c>
      <c r="BTN658" s="3">
        <f t="shared" ca="1" si="56"/>
        <v>5.4645339915989561</v>
      </c>
      <c r="BTO658" s="11">
        <v>0</v>
      </c>
    </row>
    <row r="659" spans="1882:1887" s="11" customFormat="1" x14ac:dyDescent="0.3">
      <c r="BTJ659" s="5">
        <f t="shared" ca="1" si="53"/>
        <v>-272.42200801193133</v>
      </c>
      <c r="BTK659" s="4">
        <f t="shared" ca="1" si="54"/>
        <v>-20.795941413987073</v>
      </c>
      <c r="BTL659" s="4">
        <v>0</v>
      </c>
      <c r="BTM659" s="3">
        <f t="shared" ca="1" si="55"/>
        <v>0</v>
      </c>
      <c r="BTN659" s="3">
        <f t="shared" ca="1" si="56"/>
        <v>5.6652721184968406</v>
      </c>
      <c r="BTO659" s="11">
        <v>0</v>
      </c>
    </row>
    <row r="660" spans="1882:1887" s="11" customFormat="1" x14ac:dyDescent="0.3">
      <c r="BTJ660" s="5">
        <f t="shared" ca="1" si="53"/>
        <v>-273.53330370275705</v>
      </c>
      <c r="BTK660" s="4">
        <f t="shared" ca="1" si="54"/>
        <v>-21.449024072427598</v>
      </c>
      <c r="BTL660" s="4">
        <v>0</v>
      </c>
      <c r="BTM660" s="3">
        <f t="shared" ca="1" si="55"/>
        <v>0</v>
      </c>
      <c r="BTN660" s="3">
        <f t="shared" ca="1" si="56"/>
        <v>5.8670224157310846</v>
      </c>
      <c r="BTO660" s="11">
        <v>0</v>
      </c>
    </row>
    <row r="661" spans="1882:1887" s="11" customFormat="1" x14ac:dyDescent="0.3">
      <c r="BTJ661" s="5">
        <f t="shared" ca="1" si="53"/>
        <v>-274.63380076711678</v>
      </c>
      <c r="BTK661" s="4">
        <f t="shared" ca="1" si="54"/>
        <v>-22.101259960124533</v>
      </c>
      <c r="BTL661" s="4">
        <v>0</v>
      </c>
      <c r="BTM661" s="3">
        <f t="shared" ca="1" si="55"/>
        <v>0</v>
      </c>
      <c r="BTN661" s="3">
        <f t="shared" ca="1" si="56"/>
        <v>6.0697530245910967</v>
      </c>
      <c r="BTO661" s="11">
        <v>0</v>
      </c>
    </row>
    <row r="662" spans="1882:1887" s="11" customFormat="1" x14ac:dyDescent="0.3">
      <c r="BTJ662" s="5">
        <f t="shared" ca="1" si="53"/>
        <v>-275.72345575927045</v>
      </c>
      <c r="BTK662" s="4">
        <f t="shared" ca="1" si="54"/>
        <v>-22.752623327921484</v>
      </c>
      <c r="BTL662" s="4">
        <v>0</v>
      </c>
      <c r="BTM662" s="3">
        <f t="shared" ca="1" si="55"/>
        <v>0</v>
      </c>
      <c r="BTN662" s="3">
        <f t="shared" ca="1" si="56"/>
        <v>6.2734319315635041</v>
      </c>
      <c r="BTO662" s="11">
        <v>0</v>
      </c>
    </row>
    <row r="663" spans="1882:1887" s="11" customFormat="1" x14ac:dyDescent="0.3">
      <c r="BTJ663" s="5">
        <f t="shared" ca="1" si="53"/>
        <v>-276.80222566150502</v>
      </c>
      <c r="BTK663" s="4">
        <f t="shared" ca="1" si="54"/>
        <v>-23.403088461108315</v>
      </c>
      <c r="BTL663" s="4">
        <v>0</v>
      </c>
      <c r="BTM663" s="3">
        <f t="shared" ca="1" si="55"/>
        <v>0</v>
      </c>
      <c r="BTN663" s="3">
        <f t="shared" ca="1" si="56"/>
        <v>6.4780269733878679</v>
      </c>
      <c r="BTO663" s="11">
        <v>0</v>
      </c>
    </row>
    <row r="664" spans="1882:1887" s="11" customFormat="1" x14ac:dyDescent="0.3">
      <c r="BTJ664" s="5">
        <f t="shared" ca="1" si="53"/>
        <v>-277.8700678858317</v>
      </c>
      <c r="BTK664" s="4">
        <f t="shared" ca="1" si="54"/>
        <v>-24.052629680435114</v>
      </c>
      <c r="BTL664" s="4">
        <v>0</v>
      </c>
      <c r="BTM664" s="3">
        <f t="shared" ca="1" si="55"/>
        <v>0</v>
      </c>
      <c r="BTN664" s="3">
        <f t="shared" ca="1" si="56"/>
        <v>6.6835058421352764</v>
      </c>
      <c r="BTO664" s="11">
        <v>0</v>
      </c>
    </row>
    <row r="665" spans="1882:1887" s="11" customFormat="1" x14ac:dyDescent="0.3">
      <c r="BTJ665" s="5">
        <f t="shared" ca="1" si="53"/>
        <v>-278.92694027566802</v>
      </c>
      <c r="BTK665" s="4">
        <f t="shared" ca="1" si="54"/>
        <v>-24.701221343126921</v>
      </c>
      <c r="BTL665" s="4">
        <v>0</v>
      </c>
      <c r="BTM665" s="3">
        <f t="shared" ca="1" si="55"/>
        <v>0</v>
      </c>
      <c r="BTN665" s="3">
        <f t="shared" ca="1" si="56"/>
        <v>6.8898360903104185</v>
      </c>
      <c r="BTO665" s="11">
        <v>0</v>
      </c>
    </row>
    <row r="666" spans="1882:1887" s="11" customFormat="1" x14ac:dyDescent="0.3">
      <c r="BTJ666" s="5">
        <f t="shared" ca="1" si="53"/>
        <v>-279.97280110750182</v>
      </c>
      <c r="BTK666" s="4">
        <f t="shared" ca="1" si="54"/>
        <v>-25.348837843895279</v>
      </c>
      <c r="BTL666" s="4">
        <v>0</v>
      </c>
      <c r="BTM666" s="3">
        <f t="shared" ca="1" si="55"/>
        <v>0</v>
      </c>
      <c r="BTN666" s="3">
        <f t="shared" ca="1" si="56"/>
        <v>7.0969851359752081</v>
      </c>
      <c r="BTO666" s="11">
        <v>0</v>
      </c>
    </row>
    <row r="667" spans="1882:1887" s="11" customFormat="1" x14ac:dyDescent="0.3">
      <c r="BTJ667" s="5">
        <f t="shared" ca="1" si="53"/>
        <v>-281.0076090925379</v>
      </c>
      <c r="BTK667" s="4">
        <f t="shared" ca="1" si="54"/>
        <v>-25.995453615949806</v>
      </c>
      <c r="BTL667" s="4">
        <v>0</v>
      </c>
      <c r="BTM667" s="3">
        <f t="shared" ca="1" si="55"/>
        <v>0</v>
      </c>
      <c r="BTN667" s="3">
        <f t="shared" ca="1" si="56"/>
        <v>7.3049202678940235</v>
      </c>
      <c r="BTO667" s="11">
        <v>0</v>
      </c>
    </row>
    <row r="668" spans="1882:1887" s="11" customFormat="1" x14ac:dyDescent="0.3">
      <c r="BTJ668" s="5">
        <f t="shared" ca="1" si="53"/>
        <v>-282.03132337832938</v>
      </c>
      <c r="BTK668" s="4">
        <f t="shared" ca="1" si="54"/>
        <v>-26.641043132006789</v>
      </c>
      <c r="BTL668" s="4">
        <v>0</v>
      </c>
      <c r="BTM668" s="3">
        <f t="shared" ca="1" si="55"/>
        <v>0</v>
      </c>
      <c r="BTN668" s="3">
        <f t="shared" ca="1" si="56"/>
        <v>7.5136086506990276</v>
      </c>
      <c r="BTO668" s="11">
        <v>0</v>
      </c>
    </row>
    <row r="669" spans="1882:1887" s="11" customFormat="1" x14ac:dyDescent="0.3">
      <c r="BTJ669" s="5">
        <f t="shared" ca="1" si="53"/>
        <v>-283.04390355038862</v>
      </c>
      <c r="BTK669" s="4">
        <f t="shared" ca="1" si="54"/>
        <v>-27.285580905297881</v>
      </c>
      <c r="BTL669" s="4">
        <v>0</v>
      </c>
      <c r="BTM669" s="3">
        <f t="shared" ca="1" si="55"/>
        <v>0</v>
      </c>
      <c r="BTN669" s="3">
        <f t="shared" ca="1" si="56"/>
        <v>7.723017330075459</v>
      </c>
      <c r="BTO669" s="11">
        <v>0</v>
      </c>
    </row>
    <row r="670" spans="1882:1887" s="11" customFormat="1" x14ac:dyDescent="0.3">
      <c r="BTJ670" s="5">
        <f t="shared" ca="1" si="53"/>
        <v>-284.04530963378465</v>
      </c>
      <c r="BTK670" s="4">
        <f t="shared" ca="1" si="54"/>
        <v>-27.929041490575038</v>
      </c>
      <c r="BTL670" s="4">
        <v>0</v>
      </c>
      <c r="BTM670" s="3">
        <f t="shared" ca="1" si="55"/>
        <v>0</v>
      </c>
      <c r="BTN670" s="3">
        <f t="shared" ca="1" si="56"/>
        <v>7.9331132379652054</v>
      </c>
      <c r="BTO670" s="11">
        <v>0</v>
      </c>
    </row>
    <row r="671" spans="1882:1887" s="11" customFormat="1" x14ac:dyDescent="0.3">
      <c r="BTJ671" s="5">
        <f t="shared" ca="1" si="53"/>
        <v>-285.03550209471962</v>
      </c>
      <c r="BTK671" s="4">
        <f t="shared" ca="1" si="54"/>
        <v>-28.571399485116512</v>
      </c>
      <c r="BTL671" s="4">
        <v>0</v>
      </c>
      <c r="BTM671" s="3">
        <f t="shared" ca="1" si="55"/>
        <v>0</v>
      </c>
      <c r="BTN671" s="3">
        <f t="shared" ca="1" si="56"/>
        <v>8.143863197788999</v>
      </c>
      <c r="BTO671" s="11">
        <v>0</v>
      </c>
    </row>
    <row r="672" spans="1882:1887" s="11" customFormat="1" x14ac:dyDescent="0.3">
      <c r="BTJ672" s="5">
        <f t="shared" ca="1" si="53"/>
        <v>-286.01444184209106</v>
      </c>
      <c r="BTK672" s="4">
        <f t="shared" ca="1" si="54"/>
        <v>-29.212629529728204</v>
      </c>
      <c r="BTL672" s="4">
        <v>0</v>
      </c>
      <c r="BTM672" s="3">
        <f t="shared" ca="1" si="55"/>
        <v>0</v>
      </c>
      <c r="BTN672" s="3">
        <f t="shared" ca="1" si="56"/>
        <v>8.3552339296849993</v>
      </c>
      <c r="BTO672" s="11">
        <v>0</v>
      </c>
    </row>
    <row r="673" spans="1882:1887" s="11" customFormat="1" x14ac:dyDescent="0.3">
      <c r="BTJ673" s="5">
        <f t="shared" ca="1" si="53"/>
        <v>-286.98209022903359</v>
      </c>
      <c r="BTK673" s="4">
        <f t="shared" ca="1" si="54"/>
        <v>-29.852706309746232</v>
      </c>
      <c r="BTL673" s="4">
        <v>0</v>
      </c>
      <c r="BTM673" s="3">
        <f t="shared" ca="1" si="55"/>
        <v>0</v>
      </c>
      <c r="BTN673" s="3">
        <f t="shared" ca="1" si="56"/>
        <v>8.5671920557644334</v>
      </c>
      <c r="BTO673" s="11">
        <v>0</v>
      </c>
    </row>
    <row r="674" spans="1882:1887" s="11" customFormat="1" x14ac:dyDescent="0.3">
      <c r="BTJ674" s="5">
        <f t="shared" ca="1" si="53"/>
        <v>-287.93840905444591</v>
      </c>
      <c r="BTK674" s="4">
        <f t="shared" ca="1" si="54"/>
        <v>-30.491604556035078</v>
      </c>
      <c r="BTL674" s="4">
        <v>0</v>
      </c>
      <c r="BTM674" s="3">
        <f t="shared" ca="1" si="55"/>
        <v>0</v>
      </c>
      <c r="BTN674" s="3">
        <f t="shared" ca="1" si="56"/>
        <v>8.7797041053820362</v>
      </c>
      <c r="BTO674" s="11">
        <v>0</v>
      </c>
    </row>
    <row r="675" spans="1882:1887" s="11" customFormat="1" x14ac:dyDescent="0.3">
      <c r="BTJ675" s="5">
        <f t="shared" ca="1" si="53"/>
        <v>-288.88336056449839</v>
      </c>
      <c r="BTK675" s="4">
        <f t="shared" ca="1" si="54"/>
        <v>-31.129299045986137</v>
      </c>
      <c r="BTL675" s="4">
        <v>0</v>
      </c>
      <c r="BTM675" s="3">
        <f t="shared" ca="1" si="55"/>
        <v>0</v>
      </c>
      <c r="BTN675" s="3">
        <f t="shared" ca="1" si="56"/>
        <v>8.99273652042171</v>
      </c>
      <c r="BTO675" s="11">
        <v>0</v>
      </c>
    </row>
    <row r="676" spans="1882:1887" s="11" customFormat="1" x14ac:dyDescent="0.3">
      <c r="BTJ676" s="5">
        <f t="shared" ca="1" si="53"/>
        <v>-289.81690745412322</v>
      </c>
      <c r="BTK676" s="4">
        <f t="shared" ca="1" si="54"/>
        <v>-31.765764604512619</v>
      </c>
      <c r="BTL676" s="4">
        <v>0</v>
      </c>
      <c r="BTM676" s="3">
        <f t="shared" ca="1" si="55"/>
        <v>0</v>
      </c>
      <c r="BTN676" s="3">
        <f t="shared" ca="1" si="56"/>
        <v>9.2062556605954953</v>
      </c>
      <c r="BTO676" s="11">
        <v>0</v>
      </c>
    </row>
    <row r="677" spans="1882:1887" s="11" customFormat="1" x14ac:dyDescent="0.3">
      <c r="BTJ677" s="5">
        <f t="shared" ca="1" si="53"/>
        <v>-290.73901286848792</v>
      </c>
      <c r="BTK677" s="4">
        <f t="shared" ca="1" si="54"/>
        <v>-32.4009761050444</v>
      </c>
      <c r="BTL677" s="4">
        <v>0</v>
      </c>
      <c r="BTM677" s="3">
        <f t="shared" ca="1" si="55"/>
        <v>0</v>
      </c>
      <c r="BTN677" s="3">
        <f t="shared" ca="1" si="56"/>
        <v>9.4202278087560742</v>
      </c>
      <c r="BTO677" s="11">
        <v>0</v>
      </c>
    </row>
    <row r="678" spans="1882:1887" s="11" customFormat="1" x14ac:dyDescent="0.3">
      <c r="BTJ678" s="5">
        <f t="shared" ca="1" si="53"/>
        <v>-291.64964040444937</v>
      </c>
      <c r="BTK678" s="4">
        <f t="shared" ca="1" si="54"/>
        <v>-33.034908470518722</v>
      </c>
      <c r="BTL678" s="4">
        <v>0</v>
      </c>
      <c r="BTM678" s="3">
        <f t="shared" ca="1" si="55"/>
        <v>0</v>
      </c>
      <c r="BTN678" s="3">
        <f t="shared" ca="1" si="56"/>
        <v>9.6346191762206832</v>
      </c>
      <c r="BTO678" s="11">
        <v>0</v>
      </c>
    </row>
    <row r="679" spans="1882:1887" s="11" customFormat="1" x14ac:dyDescent="0.3">
      <c r="BTJ679" s="5">
        <f t="shared" ca="1" si="53"/>
        <v>-292.54875411199197</v>
      </c>
      <c r="BTK679" s="4">
        <f t="shared" ca="1" si="54"/>
        <v>-33.66753667437164</v>
      </c>
      <c r="BTL679" s="4">
        <v>0</v>
      </c>
      <c r="BTM679" s="3">
        <f t="shared" ca="1" si="55"/>
        <v>0</v>
      </c>
      <c r="BTN679" s="3">
        <f t="shared" ca="1" si="56"/>
        <v>9.8493959081072209</v>
      </c>
      <c r="BTO679" s="11">
        <v>0</v>
      </c>
    </row>
    <row r="680" spans="1882:1887" s="11" customFormat="1" x14ac:dyDescent="0.3">
      <c r="BTJ680" s="5">
        <f t="shared" ca="1" si="53"/>
        <v>-293.43631849564576</v>
      </c>
      <c r="BTK680" s="4">
        <f t="shared" ca="1" si="54"/>
        <v>-34.298835741524528</v>
      </c>
      <c r="BTL680" s="4">
        <v>0</v>
      </c>
      <c r="BTM680" s="3">
        <f t="shared" ca="1" si="55"/>
        <v>0</v>
      </c>
      <c r="BTN680" s="3">
        <f t="shared" ca="1" si="56"/>
        <v>10.064524088679828</v>
      </c>
      <c r="BTO680" s="11">
        <v>0</v>
      </c>
    </row>
    <row r="681" spans="1882:1887" s="11" customFormat="1" x14ac:dyDescent="0.3">
      <c r="BTJ681" s="5">
        <f t="shared" ca="1" si="53"/>
        <v>-294.31229851588898</v>
      </c>
      <c r="BTK681" s="4">
        <f t="shared" ca="1" si="54"/>
        <v>-34.928780749371533</v>
      </c>
      <c r="BTL681" s="4">
        <v>0</v>
      </c>
      <c r="BTM681" s="3">
        <f t="shared" ca="1" si="55"/>
        <v>0</v>
      </c>
      <c r="BTN681" s="3">
        <f t="shared" ca="1" si="56"/>
        <v>10.279969746705072</v>
      </c>
      <c r="BTO681" s="11">
        <v>0</v>
      </c>
    </row>
    <row r="682" spans="1882:1887" s="11" customFormat="1" x14ac:dyDescent="0.3">
      <c r="BTJ682" s="5">
        <f t="shared" ca="1" si="53"/>
        <v>-295.17665959052999</v>
      </c>
      <c r="BTK682" s="4">
        <f t="shared" ca="1" si="54"/>
        <v>-35.557346828762029</v>
      </c>
      <c r="BTL682" s="4">
        <v>0</v>
      </c>
      <c r="BTM682" s="3">
        <f t="shared" ca="1" si="55"/>
        <v>0</v>
      </c>
      <c r="BTN682" s="3">
        <f t="shared" ca="1" si="56"/>
        <v>10.495698860815901</v>
      </c>
      <c r="BTO682" s="11">
        <v>0</v>
      </c>
    </row>
    <row r="683" spans="1882:1887" s="11" customFormat="1" x14ac:dyDescent="0.3">
      <c r="BTJ683" s="5">
        <f t="shared" ca="1" si="53"/>
        <v>-296.02936759607377</v>
      </c>
      <c r="BTK683" s="4">
        <f t="shared" ca="1" si="54"/>
        <v>-36.184509164983787</v>
      </c>
      <c r="BTL683" s="4">
        <v>0</v>
      </c>
      <c r="BTM683" s="3">
        <f t="shared" ca="1" si="55"/>
        <v>0</v>
      </c>
      <c r="BTN683" s="3">
        <f t="shared" ca="1" si="56"/>
        <v>10.711677364884487</v>
      </c>
      <c r="BTO683" s="11">
        <v>0</v>
      </c>
    </row>
    <row r="684" spans="1882:1887" s="11" customFormat="1" x14ac:dyDescent="0.3">
      <c r="BTJ684" s="5">
        <f t="shared" ca="1" si="53"/>
        <v>-296.87038886906845</v>
      </c>
      <c r="BTK684" s="4">
        <f t="shared" ca="1" si="54"/>
        <v>-36.810242998741423</v>
      </c>
      <c r="BTL684" s="4">
        <v>0</v>
      </c>
      <c r="BTM684" s="3">
        <f t="shared" ca="1" si="55"/>
        <v>0</v>
      </c>
      <c r="BTN684" s="3">
        <f t="shared" ca="1" si="56"/>
        <v>10.927871153401272</v>
      </c>
      <c r="BTO684" s="11">
        <v>0</v>
      </c>
    </row>
    <row r="685" spans="1882:1887" s="11" customFormat="1" x14ac:dyDescent="0.3">
      <c r="BTJ685" s="5">
        <f t="shared" ca="1" si="53"/>
        <v>-297.699690207434</v>
      </c>
      <c r="BTK685" s="4">
        <f t="shared" ca="1" si="54"/>
        <v>-37.434523627134794</v>
      </c>
      <c r="BTL685" s="4">
        <v>0</v>
      </c>
      <c r="BTM685" s="3">
        <f t="shared" ca="1" si="55"/>
        <v>0</v>
      </c>
      <c r="BTN685" s="3">
        <f t="shared" ca="1" si="56"/>
        <v>11.144246086860898</v>
      </c>
      <c r="BTO685" s="11">
        <v>0</v>
      </c>
    </row>
    <row r="686" spans="1882:1887" s="11" customFormat="1" x14ac:dyDescent="0.3">
      <c r="BTJ686" s="5">
        <f t="shared" ca="1" si="53"/>
        <v>-298.51723887177383</v>
      </c>
      <c r="BTK686" s="4">
        <f t="shared" ca="1" si="54"/>
        <v>-38.0573264046334</v>
      </c>
      <c r="BTL686" s="4">
        <v>0</v>
      </c>
      <c r="BTM686" s="3">
        <f t="shared" ca="1" si="55"/>
        <v>0</v>
      </c>
      <c r="BTN686" s="3">
        <f t="shared" ca="1" si="56"/>
        <v>11.360767997153014</v>
      </c>
      <c r="BTO686" s="11">
        <v>0</v>
      </c>
    </row>
    <row r="687" spans="1882:1887" s="11" customFormat="1" x14ac:dyDescent="0.3">
      <c r="BTJ687" s="5">
        <f t="shared" ca="1" si="53"/>
        <v>-299.32300258666623</v>
      </c>
      <c r="BTK687" s="4">
        <f t="shared" ca="1" si="54"/>
        <v>-38.678626744050312</v>
      </c>
      <c r="BTL687" s="4">
        <v>0</v>
      </c>
      <c r="BTM687" s="3">
        <f t="shared" ca="1" si="55"/>
        <v>0</v>
      </c>
      <c r="BTN687" s="3">
        <f t="shared" ca="1" si="56"/>
        <v>11.577402692958069</v>
      </c>
      <c r="BTO687" s="11">
        <v>0</v>
      </c>
    </row>
    <row r="688" spans="1882:1887" s="11" customFormat="1" x14ac:dyDescent="0.3">
      <c r="BTJ688" s="5">
        <f t="shared" ca="1" si="53"/>
        <v>-300.11694954193968</v>
      </c>
      <c r="BTK688" s="4">
        <f t="shared" ca="1" si="54"/>
        <v>-39.298400117511605</v>
      </c>
      <c r="BTL688" s="4">
        <v>0</v>
      </c>
      <c r="BTM688" s="3">
        <f t="shared" ca="1" si="55"/>
        <v>0</v>
      </c>
      <c r="BTN688" s="3">
        <f t="shared" ca="1" si="56"/>
        <v>11.794115965146187</v>
      </c>
      <c r="BTO688" s="11">
        <v>0</v>
      </c>
    </row>
    <row r="689" spans="1882:1887" s="11" customFormat="1" x14ac:dyDescent="0.3">
      <c r="BTJ689" s="5">
        <f t="shared" ca="1" si="53"/>
        <v>-300.89904839392761</v>
      </c>
      <c r="BTK689" s="4">
        <f t="shared" ca="1" si="54"/>
        <v>-39.916622057426075</v>
      </c>
      <c r="BTL689" s="4">
        <v>0</v>
      </c>
      <c r="BTM689" s="3">
        <f t="shared" ca="1" si="55"/>
        <v>0</v>
      </c>
      <c r="BTN689" s="3">
        <f t="shared" ca="1" si="56"/>
        <v>12.010873592179568</v>
      </c>
      <c r="BTO689" s="11">
        <v>0</v>
      </c>
    </row>
    <row r="690" spans="1882:1887" s="11" customFormat="1" x14ac:dyDescent="0.3">
      <c r="BTJ690" s="5">
        <f t="shared" ca="1" si="53"/>
        <v>-301.66926826670681</v>
      </c>
      <c r="BTK690" s="4">
        <f t="shared" ca="1" si="54"/>
        <v>-40.533268157449754</v>
      </c>
      <c r="BTL690" s="4">
        <v>0</v>
      </c>
      <c r="BTM690" s="3">
        <f t="shared" ca="1" si="55"/>
        <v>0</v>
      </c>
      <c r="BTN690" s="3">
        <f t="shared" ca="1" si="56"/>
        <v>12.227641345516075</v>
      </c>
      <c r="BTO690" s="11">
        <v>0</v>
      </c>
    </row>
    <row r="691" spans="1882:1887" s="11" customFormat="1" x14ac:dyDescent="0.3">
      <c r="BTJ691" s="5">
        <f t="shared" ca="1" si="53"/>
        <v>-302.42757875331523</v>
      </c>
      <c r="BTK691" s="4">
        <f t="shared" ca="1" si="54"/>
        <v>-41.14831407345077</v>
      </c>
      <c r="BTL691" s="4">
        <v>0</v>
      </c>
      <c r="BTM691" s="3">
        <f t="shared" ca="1" si="55"/>
        <v>0</v>
      </c>
      <c r="BTN691" s="3">
        <f t="shared" ca="1" si="56"/>
        <v>12.444384995014682</v>
      </c>
      <c r="BTO691" s="11">
        <v>0</v>
      </c>
    </row>
    <row r="692" spans="1882:1887" s="11" customFormat="1" x14ac:dyDescent="0.3">
      <c r="BTJ692" s="5">
        <f t="shared" ca="1" si="53"/>
        <v>-303.1739499169534</v>
      </c>
      <c r="BTK692" s="4">
        <f t="shared" ca="1" si="54"/>
        <v>-41.76173552446928</v>
      </c>
      <c r="BTL692" s="4">
        <v>0</v>
      </c>
      <c r="BTM692" s="3">
        <f t="shared" ca="1" si="55"/>
        <v>0</v>
      </c>
      <c r="BTN692" s="3">
        <f t="shared" ca="1" si="56"/>
        <v>12.661070314340503</v>
      </c>
      <c r="BTO692" s="11">
        <v>0</v>
      </c>
    </row>
    <row r="693" spans="1882:1887" s="11" customFormat="1" x14ac:dyDescent="0.3">
      <c r="BTJ693" s="5">
        <f t="shared" ca="1" si="53"/>
        <v>-303.90835229216594</v>
      </c>
      <c r="BTK693" s="4">
        <f t="shared" ca="1" si="54"/>
        <v>-42.37350829367692</v>
      </c>
      <c r="BTL693" s="4">
        <v>0</v>
      </c>
      <c r="BTM693" s="3">
        <f t="shared" ca="1" si="55"/>
        <v>0</v>
      </c>
      <c r="BTN693" s="3">
        <f t="shared" ca="1" si="56"/>
        <v>12.877663086369781</v>
      </c>
      <c r="BTO693" s="11">
        <v>0</v>
      </c>
    </row>
    <row r="694" spans="1882:1887" s="11" customFormat="1" x14ac:dyDescent="0.3">
      <c r="BTJ694" s="5">
        <f t="shared" ca="1" si="53"/>
        <v>-304.63075688600435</v>
      </c>
      <c r="BTK694" s="4">
        <f t="shared" ca="1" si="54"/>
        <v>-42.983608229332106</v>
      </c>
      <c r="BTL694" s="4">
        <v>0</v>
      </c>
      <c r="BTM694" s="3">
        <f t="shared" ca="1" si="55"/>
        <v>0</v>
      </c>
      <c r="BTN694" s="3">
        <f t="shared" ca="1" si="56"/>
        <v>13.094129108592924</v>
      </c>
      <c r="BTO694" s="11">
        <v>0</v>
      </c>
    </row>
    <row r="695" spans="1882:1887" s="11" customFormat="1" x14ac:dyDescent="0.3">
      <c r="BTJ695" s="5">
        <f t="shared" ca="1" si="53"/>
        <v>-305.3411351791724</v>
      </c>
      <c r="BTK695" s="4">
        <f t="shared" ca="1" si="54"/>
        <v>-43.592011245734206</v>
      </c>
      <c r="BTL695" s="4">
        <v>0</v>
      </c>
      <c r="BTM695" s="3">
        <f t="shared" ca="1" si="55"/>
        <v>0</v>
      </c>
      <c r="BTN695" s="3">
        <f t="shared" ca="1" si="56"/>
        <v>13.310434198515731</v>
      </c>
      <c r="BTO695" s="11">
        <v>0</v>
      </c>
    </row>
    <row r="696" spans="1882:1887" s="11" customFormat="1" x14ac:dyDescent="0.3">
      <c r="BTJ696" s="5">
        <f t="shared" ca="1" si="53"/>
        <v>-306.03945912715119</v>
      </c>
      <c r="BTK696" s="4">
        <f t="shared" ca="1" si="54"/>
        <v>-44.198693324173682</v>
      </c>
      <c r="BTL696" s="4">
        <v>0</v>
      </c>
      <c r="BTM696" s="3">
        <f t="shared" ca="1" si="55"/>
        <v>0</v>
      </c>
      <c r="BTN696" s="3">
        <f t="shared" ca="1" si="56"/>
        <v>13.526544199056941</v>
      </c>
      <c r="BTO696" s="11">
        <v>0</v>
      </c>
    </row>
    <row r="697" spans="1882:1887" s="11" customFormat="1" x14ac:dyDescent="0.3">
      <c r="BTJ697" s="5">
        <f t="shared" ca="1" si="53"/>
        <v>-306.72570116130726</v>
      </c>
      <c r="BTK697" s="4">
        <f t="shared" ca="1" si="54"/>
        <v>-44.80363051388116</v>
      </c>
      <c r="BTL697" s="4">
        <v>0</v>
      </c>
      <c r="BTM697" s="3">
        <f t="shared" ca="1" si="55"/>
        <v>0</v>
      </c>
      <c r="BTN697" s="3">
        <f t="shared" ca="1" si="56"/>
        <v>13.742424983942339</v>
      </c>
      <c r="BTO697" s="11">
        <v>0</v>
      </c>
    </row>
    <row r="698" spans="1882:1887" s="11" customFormat="1" x14ac:dyDescent="0.3">
      <c r="BTJ698" s="5">
        <f t="shared" ca="1" si="53"/>
        <v>-307.39983418997997</v>
      </c>
      <c r="BTK698" s="4">
        <f t="shared" ca="1" si="54"/>
        <v>-45.406798932971896</v>
      </c>
      <c r="BTL698" s="4">
        <v>0</v>
      </c>
      <c r="BTM698" s="3">
        <f t="shared" ca="1" si="55"/>
        <v>0</v>
      </c>
      <c r="BTN698" s="3">
        <f t="shared" ca="1" si="56"/>
        <v>13.958042463093319</v>
      </c>
      <c r="BTO698" s="11">
        <v>0</v>
      </c>
    </row>
    <row r="699" spans="1882:1887" s="11" customFormat="1" x14ac:dyDescent="0.3">
      <c r="BTJ699" s="5">
        <f t="shared" ca="1" si="53"/>
        <v>-308.06183159955168</v>
      </c>
      <c r="BTK699" s="4">
        <f t="shared" ca="1" si="54"/>
        <v>-46.008174769389818</v>
      </c>
      <c r="BTL699" s="4">
        <v>0</v>
      </c>
      <c r="BTM699" s="3">
        <f t="shared" ca="1" si="55"/>
        <v>0</v>
      </c>
      <c r="BTN699" s="3">
        <f t="shared" ca="1" si="56"/>
        <v>14.173362588010509</v>
      </c>
      <c r="BTO699" s="11">
        <v>0</v>
      </c>
    </row>
    <row r="700" spans="1882:1887" s="11" customFormat="1" x14ac:dyDescent="0.3">
      <c r="BTJ700" s="5">
        <f t="shared" ca="1" si="53"/>
        <v>-308.71166725549813</v>
      </c>
      <c r="BTK700" s="4">
        <f t="shared" ca="1" si="54"/>
        <v>-46.607734281846291</v>
      </c>
      <c r="BTL700" s="4">
        <v>0</v>
      </c>
      <c r="BTM700" s="3">
        <f t="shared" ca="1" si="55"/>
        <v>0</v>
      </c>
      <c r="BTN700" s="3">
        <f t="shared" ca="1" si="56"/>
        <v>14.388351357150004</v>
      </c>
      <c r="BTO700" s="11">
        <v>0</v>
      </c>
    </row>
    <row r="701" spans="1882:1887" s="11" customFormat="1" x14ac:dyDescent="0.3">
      <c r="BTJ701" s="5">
        <f t="shared" ca="1" si="53"/>
        <v>-309.34931550342037</v>
      </c>
      <c r="BTK701" s="4">
        <f t="shared" ca="1" si="54"/>
        <v>-47.205453800758661</v>
      </c>
      <c r="BTL701" s="4">
        <v>0</v>
      </c>
      <c r="BTM701" s="3">
        <f t="shared" ca="1" si="55"/>
        <v>0</v>
      </c>
      <c r="BTN701" s="3">
        <f t="shared" ca="1" si="56"/>
        <v>14.602974821293026</v>
      </c>
      <c r="BTO701" s="11">
        <v>0</v>
      </c>
    </row>
    <row r="702" spans="1882:1887" s="11" customFormat="1" x14ac:dyDescent="0.3">
      <c r="BTJ702" s="5">
        <f t="shared" ca="1" si="53"/>
        <v>-309.97475117005752</v>
      </c>
      <c r="BTK702" s="4">
        <f t="shared" ca="1" si="54"/>
        <v>-47.801309729183586</v>
      </c>
      <c r="BTL702" s="4">
        <v>0</v>
      </c>
      <c r="BTM702" s="3">
        <f t="shared" ca="1" si="55"/>
        <v>0</v>
      </c>
      <c r="BTN702" s="3">
        <f t="shared" ca="1" si="56"/>
        <v>14.817199088906531</v>
      </c>
      <c r="BTO702" s="11">
        <v>0</v>
      </c>
    </row>
    <row r="703" spans="1882:1887" s="11" customFormat="1" x14ac:dyDescent="0.3">
      <c r="BTJ703" s="5">
        <f t="shared" ca="1" si="53"/>
        <v>-310.58794956428011</v>
      </c>
      <c r="BTK703" s="4">
        <f t="shared" ca="1" si="54"/>
        <v>-48.395278543749434</v>
      </c>
      <c r="BTL703" s="4">
        <v>0</v>
      </c>
      <c r="BTM703" s="3">
        <f t="shared" ca="1" si="55"/>
        <v>0</v>
      </c>
      <c r="BTN703" s="3">
        <f t="shared" ca="1" si="56"/>
        <v>15.030990331495337</v>
      </c>
      <c r="BTO703" s="11">
        <v>0</v>
      </c>
    </row>
    <row r="704" spans="1882:1887" s="11" customFormat="1" x14ac:dyDescent="0.3">
      <c r="BTJ704" s="5">
        <f t="shared" ca="1" si="53"/>
        <v>-311.1888864780658</v>
      </c>
      <c r="BTK704" s="4">
        <f t="shared" ca="1" si="54"/>
        <v>-48.987336795584241</v>
      </c>
      <c r="BTL704" s="4">
        <v>0</v>
      </c>
      <c r="BTM704" s="3">
        <f t="shared" ca="1" si="55"/>
        <v>0</v>
      </c>
      <c r="BTN704" s="3">
        <f t="shared" ca="1" si="56"/>
        <v>15.244314788943841</v>
      </c>
      <c r="BTO704" s="11">
        <v>0</v>
      </c>
    </row>
    <row r="705" spans="1882:1887" s="11" customFormat="1" x14ac:dyDescent="0.3">
      <c r="BTJ705" s="5">
        <f t="shared" ref="BTJ705:BTJ768" ca="1" si="57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-311.77753818745384</v>
      </c>
      <c r="BTK705" s="4">
        <f t="shared" ref="BTK705:BTK768" ca="1" si="58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-49.577461111242144</v>
      </c>
      <c r="BTL705" s="4">
        <v>0</v>
      </c>
      <c r="BTM705" s="3">
        <f t="shared" ref="BTM705:BTM768" ca="1" si="59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705" s="3">
        <f t="shared" ref="BTN705:BTN768" ca="1" si="60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15.457138774847307</v>
      </c>
      <c r="BTO705" s="11">
        <v>0</v>
      </c>
    </row>
    <row r="706" spans="1882:1887" s="11" customFormat="1" x14ac:dyDescent="0.3">
      <c r="BTJ706" s="5">
        <f t="shared" ca="1" si="57"/>
        <v>-312.3538814534831</v>
      </c>
      <c r="BTK706" s="4">
        <f t="shared" ca="1" si="58"/>
        <v>-50.165628193625679</v>
      </c>
      <c r="BTL706" s="4">
        <v>0</v>
      </c>
      <c r="BTM706" s="3">
        <f t="shared" ca="1" si="59"/>
        <v>0</v>
      </c>
      <c r="BTN706" s="3">
        <f t="shared" ca="1" si="60"/>
        <v>15.669428681831265</v>
      </c>
      <c r="BTO706" s="11">
        <v>0</v>
      </c>
    </row>
    <row r="707" spans="1882:1887" s="11" customFormat="1" x14ac:dyDescent="0.3">
      <c r="BTJ707" s="5">
        <f t="shared" ca="1" si="57"/>
        <v>-312.91789352310803</v>
      </c>
      <c r="BTK707" s="4">
        <f t="shared" ca="1" si="58"/>
        <v>-50.751814822905359</v>
      </c>
      <c r="BTL707" s="4">
        <v>0</v>
      </c>
      <c r="BTM707" s="3">
        <f t="shared" ca="1" si="59"/>
        <v>0</v>
      </c>
      <c r="BTN707" s="3">
        <f t="shared" ca="1" si="60"/>
        <v>15.881150986858396</v>
      </c>
      <c r="BTO707" s="11">
        <v>0</v>
      </c>
    </row>
    <row r="708" spans="1882:1887" s="11" customFormat="1" x14ac:dyDescent="0.3">
      <c r="BTJ708" s="5">
        <f t="shared" ca="1" si="57"/>
        <v>-313.46955213009795</v>
      </c>
      <c r="BTK708" s="4">
        <f t="shared" ca="1" si="58"/>
        <v>-51.335997857436944</v>
      </c>
      <c r="BTL708" s="4">
        <v>0</v>
      </c>
      <c r="BTM708" s="3">
        <f t="shared" ca="1" si="59"/>
        <v>0</v>
      </c>
      <c r="BTN708" s="3">
        <f t="shared" ca="1" si="60"/>
        <v>16.092272256522428</v>
      </c>
      <c r="BTO708" s="11">
        <v>0</v>
      </c>
    </row>
    <row r="709" spans="1882:1887" s="11" customFormat="1" x14ac:dyDescent="0.3">
      <c r="BTJ709" s="5">
        <f t="shared" ca="1" si="57"/>
        <v>-314.0088354959156</v>
      </c>
      <c r="BTK709" s="4">
        <f t="shared" ca="1" si="58"/>
        <v>-51.918154234674297</v>
      </c>
      <c r="BTL709" s="4">
        <v>0</v>
      </c>
      <c r="BTM709" s="3">
        <f t="shared" ca="1" si="59"/>
        <v>0</v>
      </c>
      <c r="BTN709" s="3">
        <f t="shared" ca="1" si="60"/>
        <v>16.302759152327415</v>
      </c>
      <c r="BTO709" s="11">
        <v>0</v>
      </c>
    </row>
    <row r="710" spans="1882:1887" s="11" customFormat="1" x14ac:dyDescent="0.3">
      <c r="BTJ710" s="5">
        <f t="shared" ca="1" si="57"/>
        <v>-314.53572233057713</v>
      </c>
      <c r="BTK710" s="4">
        <f t="shared" ca="1" si="58"/>
        <v>-52.49826097208075</v>
      </c>
      <c r="BTL710" s="4">
        <v>0</v>
      </c>
      <c r="BTM710" s="3">
        <f t="shared" ca="1" si="59"/>
        <v>0</v>
      </c>
      <c r="BTN710" s="3">
        <f t="shared" ca="1" si="60"/>
        <v>16.512578435952562</v>
      </c>
      <c r="BTO710" s="11">
        <v>0</v>
      </c>
    </row>
    <row r="711" spans="1882:1887" s="11" customFormat="1" x14ac:dyDescent="0.3">
      <c r="BTJ711" s="5">
        <f t="shared" ca="1" si="57"/>
        <v>-315.05019183349242</v>
      </c>
      <c r="BTK711" s="4">
        <f t="shared" ca="1" si="58"/>
        <v>-53.076295168035287</v>
      </c>
      <c r="BTL711" s="4">
        <v>0</v>
      </c>
      <c r="BTM711" s="3">
        <f t="shared" ca="1" si="59"/>
        <v>0</v>
      </c>
      <c r="BTN711" s="3">
        <f t="shared" ca="1" si="60"/>
        <v>16.721696974500585</v>
      </c>
      <c r="BTO711" s="11">
        <v>0</v>
      </c>
    </row>
    <row r="712" spans="1882:1887" s="11" customFormat="1" x14ac:dyDescent="0.3">
      <c r="BTJ712" s="5">
        <f t="shared" ca="1" si="57"/>
        <v>-315.55222369428651</v>
      </c>
      <c r="BTK712" s="4">
        <f t="shared" ca="1" si="58"/>
        <v>-53.65223400273792</v>
      </c>
      <c r="BTL712" s="4">
        <v>0</v>
      </c>
      <c r="BTM712" s="3">
        <f t="shared" ca="1" si="59"/>
        <v>0</v>
      </c>
      <c r="BTN712" s="3">
        <f t="shared" ca="1" si="60"/>
        <v>16.93008174573016</v>
      </c>
      <c r="BTO712" s="11">
        <v>0</v>
      </c>
    </row>
    <row r="713" spans="1882:1887" s="11" customFormat="1" x14ac:dyDescent="0.3">
      <c r="BTJ713" s="5">
        <f t="shared" ca="1" si="57"/>
        <v>-316.04179809360107</v>
      </c>
      <c r="BTK713" s="4">
        <f t="shared" ca="1" si="58"/>
        <v>-54.226054739109301</v>
      </c>
      <c r="BTL713" s="4">
        <v>0</v>
      </c>
      <c r="BTM713" s="3">
        <f t="shared" ca="1" si="59"/>
        <v>0</v>
      </c>
      <c r="BTN713" s="3">
        <f t="shared" ca="1" si="60"/>
        <v>17.137699843270141</v>
      </c>
      <c r="BTO713" s="11">
        <v>0</v>
      </c>
    </row>
    <row r="714" spans="1882:1887" s="11" customFormat="1" x14ac:dyDescent="0.3">
      <c r="BTJ714" s="5">
        <f t="shared" ca="1" si="57"/>
        <v>-316.51889570387709</v>
      </c>
      <c r="BTK714" s="4">
        <f t="shared" ca="1" si="58"/>
        <v>-54.79773472368958</v>
      </c>
      <c r="BTL714" s="4">
        <v>0</v>
      </c>
      <c r="BTM714" s="3">
        <f t="shared" ca="1" si="59"/>
        <v>0</v>
      </c>
      <c r="BTN714" s="3">
        <f t="shared" ca="1" si="60"/>
        <v>17.344518481816227</v>
      </c>
      <c r="BTO714" s="11">
        <v>0</v>
      </c>
    </row>
    <row r="715" spans="1882:1887" s="11" customFormat="1" x14ac:dyDescent="0.3">
      <c r="BTJ715" s="5">
        <f t="shared" ca="1" si="57"/>
        <v>-316.98349769011799</v>
      </c>
      <c r="BTK715" s="4">
        <f t="shared" ca="1" si="58"/>
        <v>-55.367251387531645</v>
      </c>
      <c r="BTL715" s="4">
        <v>0</v>
      </c>
      <c r="BTM715" s="3">
        <f t="shared" ca="1" si="59"/>
        <v>0</v>
      </c>
      <c r="BTN715" s="3">
        <f t="shared" ca="1" si="60"/>
        <v>17.550505002307819</v>
      </c>
      <c r="BTO715" s="11">
        <v>0</v>
      </c>
    </row>
    <row r="716" spans="1882:1887" s="11" customFormat="1" x14ac:dyDescent="0.3">
      <c r="BTJ716" s="5">
        <f t="shared" ca="1" si="57"/>
        <v>-317.43558571063267</v>
      </c>
      <c r="BTK716" s="4">
        <f t="shared" ca="1" si="58"/>
        <v>-55.934582247092919</v>
      </c>
      <c r="BTL716" s="4">
        <v>0</v>
      </c>
      <c r="BTM716" s="3">
        <f t="shared" ca="1" si="59"/>
        <v>0</v>
      </c>
      <c r="BTN716" s="3">
        <f t="shared" ca="1" si="60"/>
        <v>17.755626877085493</v>
      </c>
      <c r="BTO716" s="11">
        <v>0</v>
      </c>
    </row>
    <row r="717" spans="1882:1887" s="11" customFormat="1" x14ac:dyDescent="0.3">
      <c r="BTJ717" s="5">
        <f t="shared" ca="1" si="57"/>
        <v>-317.87514191776029</v>
      </c>
      <c r="BTK717" s="4">
        <f t="shared" ca="1" si="58"/>
        <v>-56.499704905122357</v>
      </c>
      <c r="BTL717" s="4">
        <v>0</v>
      </c>
      <c r="BTM717" s="3">
        <f t="shared" ca="1" si="59"/>
        <v>0</v>
      </c>
      <c r="BTN717" s="3">
        <f t="shared" ca="1" si="60"/>
        <v>17.959851715027348</v>
      </c>
      <c r="BTO717" s="11">
        <v>0</v>
      </c>
    </row>
    <row r="718" spans="1882:1887" s="11" customFormat="1" x14ac:dyDescent="0.3">
      <c r="BTJ718" s="5">
        <f t="shared" ca="1" si="57"/>
        <v>-318.30214895857443</v>
      </c>
      <c r="BTK718" s="4">
        <f t="shared" ca="1" si="58"/>
        <v>-57.062597051545204</v>
      </c>
      <c r="BTL718" s="4">
        <v>0</v>
      </c>
      <c r="BTM718" s="3">
        <f t="shared" ca="1" si="59"/>
        <v>0</v>
      </c>
      <c r="BTN718" s="3">
        <f t="shared" ca="1" si="60"/>
        <v>18.163147266664051</v>
      </c>
      <c r="BTO718" s="11">
        <v>0</v>
      </c>
    </row>
    <row r="719" spans="1882:1887" s="11" customFormat="1" x14ac:dyDescent="0.3">
      <c r="BTJ719" s="5">
        <f t="shared" ca="1" si="57"/>
        <v>-318.71658997556835</v>
      </c>
      <c r="BTK719" s="4">
        <f t="shared" ca="1" si="58"/>
        <v>-57.623236464343151</v>
      </c>
      <c r="BTL719" s="4">
        <v>0</v>
      </c>
      <c r="BTM719" s="3">
        <f t="shared" ca="1" si="59"/>
        <v>0</v>
      </c>
      <c r="BTN719" s="3">
        <f t="shared" ca="1" si="60"/>
        <v>18.365481429271277</v>
      </c>
      <c r="BTO719" s="11">
        <v>0</v>
      </c>
    </row>
    <row r="720" spans="1882:1887" s="11" customFormat="1" x14ac:dyDescent="0.3">
      <c r="BTJ720" s="5">
        <f t="shared" ca="1" si="57"/>
        <v>-319.11844860732015</v>
      </c>
      <c r="BTK720" s="4">
        <f t="shared" ca="1" si="58"/>
        <v>-58.181601010432438</v>
      </c>
      <c r="BTL720" s="4">
        <v>0</v>
      </c>
      <c r="BTM720" s="3">
        <f t="shared" ca="1" si="59"/>
        <v>0</v>
      </c>
      <c r="BTN720" s="3">
        <f t="shared" ca="1" si="60"/>
        <v>18.566822251939293</v>
      </c>
      <c r="BTO720" s="11">
        <v>0</v>
      </c>
    </row>
    <row r="721" spans="1882:1887" s="11" customFormat="1" x14ac:dyDescent="0.3">
      <c r="BTJ721" s="5">
        <f t="shared" ca="1" si="57"/>
        <v>-319.5077089891393</v>
      </c>
      <c r="BTK721" s="4">
        <f t="shared" ca="1" si="58"/>
        <v>-58.737668646536527</v>
      </c>
      <c r="BTL721" s="4">
        <v>0</v>
      </c>
      <c r="BTM721" s="3">
        <f t="shared" ca="1" si="59"/>
        <v>0</v>
      </c>
      <c r="BTN721" s="3">
        <f t="shared" ca="1" si="60"/>
        <v>18.767137940618085</v>
      </c>
      <c r="BTO721" s="11">
        <v>0</v>
      </c>
    </row>
    <row r="722" spans="1882:1887" s="11" customFormat="1" x14ac:dyDescent="0.3">
      <c r="BTJ722" s="5">
        <f t="shared" ca="1" si="57"/>
        <v>-319.88435575369232</v>
      </c>
      <c r="BTK722" s="4">
        <f t="shared" ca="1" si="58"/>
        <v>-59.291417420057606</v>
      </c>
      <c r="BTL722" s="4">
        <v>0</v>
      </c>
      <c r="BTM722" s="3">
        <f t="shared" ca="1" si="59"/>
        <v>0</v>
      </c>
      <c r="BTN722" s="3">
        <f t="shared" ca="1" si="60"/>
        <v>18.966396863138375</v>
      </c>
      <c r="BTO722" s="11">
        <v>0</v>
      </c>
    </row>
    <row r="723" spans="1882:1887" s="11" customFormat="1" x14ac:dyDescent="0.3">
      <c r="BTJ723" s="5">
        <f t="shared" ca="1" si="57"/>
        <v>-320.24837403160996</v>
      </c>
      <c r="BTK723" s="4">
        <f t="shared" ca="1" si="58"/>
        <v>-59.84282546994195</v>
      </c>
      <c r="BTL723" s="4">
        <v>0</v>
      </c>
      <c r="BTM723" s="3">
        <f t="shared" ca="1" si="59"/>
        <v>0</v>
      </c>
      <c r="BTN723" s="3">
        <f t="shared" ca="1" si="60"/>
        <v>19.164567554206325</v>
      </c>
      <c r="BTO723" s="11">
        <v>0</v>
      </c>
    </row>
    <row r="724" spans="1882:1887" s="11" customFormat="1" x14ac:dyDescent="0.3">
      <c r="BTJ724" s="5">
        <f t="shared" ca="1" si="57"/>
        <v>-320.59974945207381</v>
      </c>
      <c r="BTK724" s="4">
        <f t="shared" ca="1" si="58"/>
        <v>-60.391871027544184</v>
      </c>
      <c r="BTL724" s="4">
        <v>0</v>
      </c>
      <c r="BTM724" s="3">
        <f t="shared" ca="1" si="59"/>
        <v>0</v>
      </c>
      <c r="BTN724" s="3">
        <f t="shared" ca="1" si="60"/>
        <v>19.361618720372622</v>
      </c>
      <c r="BTO724" s="11">
        <v>0</v>
      </c>
    </row>
    <row r="725" spans="1882:1887" s="11" customFormat="1" x14ac:dyDescent="0.3">
      <c r="BTJ725" s="5">
        <f t="shared" ca="1" si="57"/>
        <v>-320.93846814338406</v>
      </c>
      <c r="BTK725" s="4">
        <f t="shared" ca="1" si="58"/>
        <v>-60.938532417485625</v>
      </c>
      <c r="BTL725" s="4">
        <v>0</v>
      </c>
      <c r="BTM725" s="3">
        <f t="shared" ca="1" si="59"/>
        <v>0</v>
      </c>
      <c r="BTN725" s="3">
        <f t="shared" ca="1" si="60"/>
        <v>19.557519244973786</v>
      </c>
      <c r="BTO725" s="11">
        <v>0</v>
      </c>
    </row>
    <row r="726" spans="1882:1887" s="11" customFormat="1" x14ac:dyDescent="0.3">
      <c r="BTJ726" s="5">
        <f t="shared" ca="1" si="57"/>
        <v>-321.2645167335067</v>
      </c>
      <c r="BTK726" s="4">
        <f t="shared" ca="1" si="58"/>
        <v>-61.482788058510785</v>
      </c>
      <c r="BTL726" s="4">
        <v>0</v>
      </c>
      <c r="BTM726" s="3">
        <f t="shared" ca="1" si="59"/>
        <v>0</v>
      </c>
      <c r="BTN726" s="3">
        <f t="shared" ca="1" si="60"/>
        <v>19.752238193046082</v>
      </c>
      <c r="BTO726" s="11">
        <v>0</v>
      </c>
    </row>
    <row r="727" spans="1882:1887" s="11" customFormat="1" x14ac:dyDescent="0.3">
      <c r="BTJ727" s="5">
        <f t="shared" ca="1" si="57"/>
        <v>-321.57788235060167</v>
      </c>
      <c r="BTK727" s="4">
        <f t="shared" ca="1" si="58"/>
        <v>-62.024616464338671</v>
      </c>
      <c r="BTL727" s="4">
        <v>0</v>
      </c>
      <c r="BTM727" s="3">
        <f t="shared" ca="1" si="59"/>
        <v>0</v>
      </c>
      <c r="BTN727" s="3">
        <f t="shared" ca="1" si="60"/>
        <v>19.945744816210293</v>
      </c>
      <c r="BTO727" s="11">
        <v>0</v>
      </c>
    </row>
    <row r="728" spans="1882:1887" s="11" customFormat="1" x14ac:dyDescent="0.3">
      <c r="BTJ728" s="5">
        <f t="shared" ca="1" si="57"/>
        <v>-321.87855262353094</v>
      </c>
      <c r="BTK728" s="4">
        <f t="shared" ca="1" si="58"/>
        <v>-62.563996244511848</v>
      </c>
      <c r="BTL728" s="4">
        <v>0</v>
      </c>
      <c r="BTM728" s="3">
        <f t="shared" ca="1" si="59"/>
        <v>0</v>
      </c>
      <c r="BTN728" s="3">
        <f t="shared" ca="1" si="60"/>
        <v>20.138008557527499</v>
      </c>
      <c r="BTO728" s="11">
        <v>0</v>
      </c>
    </row>
    <row r="729" spans="1882:1887" s="11" customFormat="1" x14ac:dyDescent="0.3">
      <c r="BTJ729" s="5">
        <f t="shared" ca="1" si="57"/>
        <v>-322.16651568234704</v>
      </c>
      <c r="BTK729" s="4">
        <f t="shared" ca="1" si="58"/>
        <v>-63.100906105239865</v>
      </c>
      <c r="BTL729" s="4">
        <v>0</v>
      </c>
      <c r="BTM729" s="3">
        <f t="shared" ca="1" si="59"/>
        <v>0</v>
      </c>
      <c r="BTN729" s="3">
        <f t="shared" ca="1" si="60"/>
        <v>20.328999056324069</v>
      </c>
      <c r="BTO729" s="11">
        <v>0</v>
      </c>
    </row>
    <row r="730" spans="1882:1887" s="11" customFormat="1" x14ac:dyDescent="0.3">
      <c r="BTJ730" s="5">
        <f t="shared" ca="1" si="57"/>
        <v>-322.44176015876138</v>
      </c>
      <c r="BTK730" s="4">
        <f t="shared" ca="1" si="58"/>
        <v>-63.635324850241055</v>
      </c>
      <c r="BTL730" s="4">
        <v>0</v>
      </c>
      <c r="BTM730" s="3">
        <f t="shared" ca="1" si="59"/>
        <v>0</v>
      </c>
      <c r="BTN730" s="3">
        <f t="shared" ca="1" si="60"/>
        <v>20.518686152986295</v>
      </c>
      <c r="BTO730" s="11">
        <v>0</v>
      </c>
    </row>
    <row r="731" spans="1882:1887" s="11" customFormat="1" x14ac:dyDescent="0.3">
      <c r="BTJ731" s="5">
        <f t="shared" ca="1" si="57"/>
        <v>-322.70427518659335</v>
      </c>
      <c r="BTK731" s="4">
        <f t="shared" ca="1" si="58"/>
        <v>-64.167231381578134</v>
      </c>
      <c r="BTL731" s="4">
        <v>0</v>
      </c>
      <c r="BTM731" s="3">
        <f t="shared" ca="1" si="59"/>
        <v>0</v>
      </c>
      <c r="BTN731" s="3">
        <f t="shared" ca="1" si="60"/>
        <v>20.707039893722598</v>
      </c>
      <c r="BTO731" s="11">
        <v>0</v>
      </c>
    </row>
    <row r="732" spans="1882:1887" s="11" customFormat="1" x14ac:dyDescent="0.3">
      <c r="BTJ732" s="5">
        <f t="shared" ca="1" si="57"/>
        <v>-322.95405040219924</v>
      </c>
      <c r="BTK732" s="4">
        <f t="shared" ca="1" si="58"/>
        <v>-64.696604700492273</v>
      </c>
      <c r="BTL732" s="4">
        <v>0</v>
      </c>
      <c r="BTM732" s="3">
        <f t="shared" ca="1" si="59"/>
        <v>0</v>
      </c>
      <c r="BTN732" s="3">
        <f t="shared" ca="1" si="60"/>
        <v>20.894030535293943</v>
      </c>
      <c r="BTO732" s="11">
        <v>0</v>
      </c>
    </row>
    <row r="733" spans="1882:1887" s="11" customFormat="1" x14ac:dyDescent="0.3">
      <c r="BTJ733" s="5">
        <f t="shared" ca="1" si="57"/>
        <v>-323.19107594488116</v>
      </c>
      <c r="BTK733" s="4">
        <f t="shared" ca="1" si="58"/>
        <v>-65.223423908231112</v>
      </c>
      <c r="BTL733" s="4">
        <v>0</v>
      </c>
      <c r="BTM733" s="3">
        <f t="shared" ca="1" si="59"/>
        <v>0</v>
      </c>
      <c r="BTN733" s="3">
        <f t="shared" ca="1" si="60"/>
        <v>21.079628549710296</v>
      </c>
      <c r="BTO733" s="11">
        <v>0</v>
      </c>
    </row>
    <row r="734" spans="1882:1887" s="11" customFormat="1" x14ac:dyDescent="0.3">
      <c r="BTJ734" s="5">
        <f t="shared" ca="1" si="57"/>
        <v>-323.41534245727649</v>
      </c>
      <c r="BTK734" s="4">
        <f t="shared" ca="1" si="58"/>
        <v>-65.747668206874494</v>
      </c>
      <c r="BTL734" s="4">
        <v>0</v>
      </c>
      <c r="BTM734" s="3">
        <f t="shared" ca="1" si="59"/>
        <v>0</v>
      </c>
      <c r="BTN734" s="3">
        <f t="shared" ca="1" si="60"/>
        <v>21.263804628893705</v>
      </c>
      <c r="BTO734" s="11">
        <v>0</v>
      </c>
    </row>
    <row r="735" spans="1882:1887" s="11" customFormat="1" x14ac:dyDescent="0.3">
      <c r="BTJ735" s="5">
        <f t="shared" ca="1" si="57"/>
        <v>-323.62684108572745</v>
      </c>
      <c r="BTK735" s="4">
        <f t="shared" ca="1" si="58"/>
        <v>-66.269316900155047</v>
      </c>
      <c r="BTL735" s="4">
        <v>0</v>
      </c>
      <c r="BTM735" s="3">
        <f t="shared" ca="1" si="59"/>
        <v>0</v>
      </c>
      <c r="BTN735" s="3">
        <f t="shared" ca="1" si="60"/>
        <v>21.446529689306189</v>
      </c>
      <c r="BTO735" s="11">
        <v>0</v>
      </c>
    </row>
    <row r="736" spans="1882:1887" s="11" customFormat="1" x14ac:dyDescent="0.3">
      <c r="BTJ736" s="5">
        <f t="shared" ca="1" si="57"/>
        <v>-323.82556348063014</v>
      </c>
      <c r="BTK736" s="4">
        <f t="shared" ca="1" si="58"/>
        <v>-66.788349394275713</v>
      </c>
      <c r="BTL736" s="4">
        <v>0</v>
      </c>
      <c r="BTM736" s="3">
        <f t="shared" ca="1" si="59"/>
        <v>0</v>
      </c>
      <c r="BTN736" s="3">
        <f t="shared" ca="1" si="60"/>
        <v>21.627774876542535</v>
      </c>
      <c r="BTO736" s="11">
        <v>0</v>
      </c>
    </row>
    <row r="737" spans="1882:1887" s="11" customFormat="1" x14ac:dyDescent="0.3">
      <c r="BTJ737" s="5">
        <f t="shared" ca="1" si="57"/>
        <v>-324.01150179676489</v>
      </c>
      <c r="BTK737" s="4">
        <f t="shared" ca="1" si="58"/>
        <v>-67.304745198722131</v>
      </c>
      <c r="BTL737" s="4">
        <v>0</v>
      </c>
      <c r="BTM737" s="3">
        <f t="shared" ca="1" si="59"/>
        <v>0</v>
      </c>
      <c r="BTN737" s="3">
        <f t="shared" ca="1" si="60"/>
        <v>21.807511569886561</v>
      </c>
      <c r="BTO737" s="11">
        <v>0</v>
      </c>
    </row>
    <row r="738" spans="1882:1887" s="11" customFormat="1" x14ac:dyDescent="0.3">
      <c r="BTJ738" s="5">
        <f t="shared" ca="1" si="57"/>
        <v>-324.1846486936052</v>
      </c>
      <c r="BTK738" s="4">
        <f t="shared" ca="1" si="58"/>
        <v>-67.81848392707245</v>
      </c>
      <c r="BTL738" s="4">
        <v>0</v>
      </c>
      <c r="BTM738" s="3">
        <f t="shared" ca="1" si="59"/>
        <v>0</v>
      </c>
      <c r="BTN738" s="3">
        <f t="shared" ca="1" si="60"/>
        <v>21.985711386830893</v>
      </c>
      <c r="BTO738" s="11">
        <v>0</v>
      </c>
    </row>
    <row r="739" spans="1882:1887" s="11" customFormat="1" x14ac:dyDescent="0.3">
      <c r="BTJ739" s="5">
        <f t="shared" ca="1" si="57"/>
        <v>-324.34499733560813</v>
      </c>
      <c r="BTK739" s="4">
        <f t="shared" ca="1" si="58"/>
        <v>-68.329545297801019</v>
      </c>
      <c r="BTL739" s="4">
        <v>0</v>
      </c>
      <c r="BTM739" s="3">
        <f t="shared" ca="1" si="59"/>
        <v>0</v>
      </c>
      <c r="BTN739" s="3">
        <f t="shared" ca="1" si="60"/>
        <v>22.162346187558587</v>
      </c>
      <c r="BTO739" s="11">
        <v>0</v>
      </c>
    </row>
    <row r="740" spans="1882:1887" s="11" customFormat="1" x14ac:dyDescent="0.3">
      <c r="BTJ740" s="5">
        <f t="shared" ca="1" si="57"/>
        <v>-324.49254139248387</v>
      </c>
      <c r="BTK740" s="4">
        <f t="shared" ca="1" si="58"/>
        <v>-68.837909135080295</v>
      </c>
      <c r="BTL740" s="4">
        <v>0</v>
      </c>
      <c r="BTM740" s="3">
        <f t="shared" ca="1" si="59"/>
        <v>0</v>
      </c>
      <c r="BTN740" s="3">
        <f t="shared" ca="1" si="60"/>
        <v>22.337388079387086</v>
      </c>
      <c r="BTO740" s="11">
        <v>0</v>
      </c>
    </row>
    <row r="741" spans="1882:1887" s="11" customFormat="1" x14ac:dyDescent="0.3">
      <c r="BTJ741" s="5">
        <f t="shared" ca="1" si="57"/>
        <v>-324.62727503944564</v>
      </c>
      <c r="BTK741" s="4">
        <f t="shared" ca="1" si="58"/>
        <v>-69.343555369576166</v>
      </c>
      <c r="BTL741" s="4">
        <v>0</v>
      </c>
      <c r="BTM741" s="3">
        <f t="shared" ca="1" si="59"/>
        <v>0</v>
      </c>
      <c r="BTN741" s="3">
        <f t="shared" ca="1" si="60"/>
        <v>22.510809421172429</v>
      </c>
      <c r="BTO741" s="11">
        <v>0</v>
      </c>
    </row>
    <row r="742" spans="1882:1887" s="11" customFormat="1" x14ac:dyDescent="0.3">
      <c r="BTJ742" s="5">
        <f t="shared" ca="1" si="57"/>
        <v>-324.74919295743979</v>
      </c>
      <c r="BTK742" s="4">
        <f t="shared" ca="1" si="58"/>
        <v>-69.846464039241326</v>
      </c>
      <c r="BTL742" s="4">
        <v>0</v>
      </c>
      <c r="BTM742" s="3">
        <f t="shared" ca="1" si="59"/>
        <v>0</v>
      </c>
      <c r="BTN742" s="3">
        <f t="shared" ca="1" si="60"/>
        <v>22.682582827674462</v>
      </c>
      <c r="BTO742" s="11">
        <v>0</v>
      </c>
    </row>
    <row r="743" spans="1882:1887" s="11" customFormat="1" x14ac:dyDescent="0.3">
      <c r="BTJ743" s="5">
        <f t="shared" ca="1" si="57"/>
        <v>-324.85829033335563</v>
      </c>
      <c r="BTK743" s="4">
        <f t="shared" ca="1" si="58"/>
        <v>-70.346615290102449</v>
      </c>
      <c r="BTL743" s="4">
        <v>0</v>
      </c>
      <c r="BTM743" s="3">
        <f t="shared" ca="1" si="59"/>
        <v>0</v>
      </c>
      <c r="BTN743" s="3">
        <f t="shared" ca="1" si="60"/>
        <v>22.852681173880974</v>
      </c>
      <c r="BTO743" s="11">
        <v>0</v>
      </c>
    </row>
    <row r="744" spans="1882:1887" s="11" customFormat="1" x14ac:dyDescent="0.3">
      <c r="BTJ744" s="5">
        <f t="shared" ca="1" si="57"/>
        <v>-324.95456286021562</v>
      </c>
      <c r="BTK744" s="4">
        <f t="shared" ca="1" si="58"/>
        <v>-70.843989377044693</v>
      </c>
      <c r="BTL744" s="4">
        <v>0</v>
      </c>
      <c r="BTM744" s="3">
        <f t="shared" ca="1" si="59"/>
        <v>0</v>
      </c>
      <c r="BTN744" s="3">
        <f t="shared" ca="1" si="60"/>
        <v>23.021077599291317</v>
      </c>
      <c r="BTO744" s="11">
        <v>0</v>
      </c>
    </row>
    <row r="745" spans="1882:1887" s="11" customFormat="1" x14ac:dyDescent="0.3">
      <c r="BTJ745" s="5">
        <f t="shared" ca="1" si="57"/>
        <v>-325.0380067373452</v>
      </c>
      <c r="BTK745" s="4">
        <f t="shared" ca="1" si="58"/>
        <v>-71.338566664590573</v>
      </c>
      <c r="BTL745" s="4">
        <v>0</v>
      </c>
      <c r="BTM745" s="3">
        <f t="shared" ca="1" si="59"/>
        <v>0</v>
      </c>
      <c r="BTN745" s="3">
        <f t="shared" ca="1" si="60"/>
        <v>23.18774551215774</v>
      </c>
      <c r="BTO745" s="11">
        <v>0</v>
      </c>
    </row>
    <row r="746" spans="1882:1887" s="11" customFormat="1" x14ac:dyDescent="0.3">
      <c r="BTJ746" s="5">
        <f t="shared" ca="1" si="57"/>
        <v>-325.10861867052307</v>
      </c>
      <c r="BTK746" s="4">
        <f t="shared" ca="1" si="58"/>
        <v>-71.830327627675842</v>
      </c>
      <c r="BTL746" s="4">
        <v>0</v>
      </c>
      <c r="BTM746" s="3">
        <f t="shared" ca="1" si="59"/>
        <v>0</v>
      </c>
      <c r="BTN746" s="3">
        <f t="shared" ca="1" si="60"/>
        <v>23.352658593684801</v>
      </c>
      <c r="BTO746" s="11">
        <v>0</v>
      </c>
    </row>
    <row r="747" spans="1882:1887" s="11" customFormat="1" x14ac:dyDescent="0.3">
      <c r="BTJ747" s="5">
        <f t="shared" ca="1" si="57"/>
        <v>-325.16639587211085</v>
      </c>
      <c r="BTK747" s="4">
        <f t="shared" ca="1" si="58"/>
        <v>-72.319252852419481</v>
      </c>
      <c r="BTL747" s="4">
        <v>0</v>
      </c>
      <c r="BTM747" s="3">
        <f t="shared" ca="1" si="59"/>
        <v>0</v>
      </c>
      <c r="BTN747" s="3">
        <f t="shared" ca="1" si="60"/>
        <v>23.515790802185116</v>
      </c>
      <c r="BTO747" s="11">
        <v>0</v>
      </c>
    </row>
    <row r="748" spans="1882:1887" s="11" customFormat="1" x14ac:dyDescent="0.3">
      <c r="BTJ748" s="5">
        <f t="shared" ca="1" si="57"/>
        <v>-325.21133606116371</v>
      </c>
      <c r="BTK748" s="4">
        <f t="shared" ca="1" si="58"/>
        <v>-72.805323036891025</v>
      </c>
      <c r="BTL748" s="4">
        <v>0</v>
      </c>
      <c r="BTM748" s="3">
        <f t="shared" ca="1" si="59"/>
        <v>0</v>
      </c>
      <c r="BTN748" s="3">
        <f t="shared" ca="1" si="60"/>
        <v>23.67711637719195</v>
      </c>
      <c r="BTO748" s="11">
        <v>0</v>
      </c>
    </row>
    <row r="749" spans="1882:1887" s="11" customFormat="1" x14ac:dyDescent="0.3">
      <c r="BTJ749" s="5">
        <f t="shared" ca="1" si="57"/>
        <v>-325.24343746351991</v>
      </c>
      <c r="BTK749" s="4">
        <f t="shared" ca="1" si="58"/>
        <v>-73.288518991871612</v>
      </c>
      <c r="BTL749" s="4">
        <v>0</v>
      </c>
      <c r="BTM749" s="3">
        <f t="shared" ca="1" si="59"/>
        <v>0</v>
      </c>
      <c r="BTN749" s="3">
        <f t="shared" ca="1" si="60"/>
        <v>23.836609843526784</v>
      </c>
      <c r="BTO749" s="11">
        <v>0</v>
      </c>
    </row>
    <row r="750" spans="1882:1887" s="11" customFormat="1" x14ac:dyDescent="0.3">
      <c r="BTJ750" s="5">
        <f t="shared" ca="1" si="57"/>
        <v>-325.26269881187096</v>
      </c>
      <c r="BTK750" s="4">
        <f t="shared" ca="1" si="58"/>
        <v>-73.768821641612575</v>
      </c>
      <c r="BTL750" s="4">
        <v>0</v>
      </c>
      <c r="BTM750" s="3">
        <f t="shared" ca="1" si="59"/>
        <v>0</v>
      </c>
      <c r="BTN750" s="3">
        <f t="shared" ca="1" si="60"/>
        <v>23.99424601532246</v>
      </c>
      <c r="BTO750" s="11">
        <v>0</v>
      </c>
    </row>
    <row r="751" spans="1882:1887" s="11" customFormat="1" x14ac:dyDescent="0.3">
      <c r="BTJ751" s="5">
        <f t="shared" ca="1" si="57"/>
        <v>-325.26911934581187</v>
      </c>
      <c r="BTK751" s="4">
        <f t="shared" ca="1" si="58"/>
        <v>-74.246212024587464</v>
      </c>
      <c r="BTL751" s="4">
        <v>0</v>
      </c>
      <c r="BTM751" s="3">
        <f t="shared" ca="1" si="59"/>
        <v>0</v>
      </c>
      <c r="BTN751" s="3">
        <f t="shared" ca="1" si="60"/>
        <v>24.149999999999991</v>
      </c>
      <c r="BTO751" s="11">
        <v>0</v>
      </c>
    </row>
    <row r="752" spans="1882:1887" s="11" customFormat="1" x14ac:dyDescent="0.3">
      <c r="BTJ752" s="5">
        <f t="shared" ca="1" si="57"/>
        <v>-325.26269881187096</v>
      </c>
      <c r="BTK752" s="4">
        <f t="shared" ca="1" si="58"/>
        <v>-74.720671294241598</v>
      </c>
      <c r="BTL752" s="4">
        <v>0</v>
      </c>
      <c r="BTM752" s="3">
        <f t="shared" ca="1" si="59"/>
        <v>0</v>
      </c>
      <c r="BTN752" s="3">
        <f t="shared" ca="1" si="60"/>
        <v>24.303847202199719</v>
      </c>
      <c r="BTO752" s="11">
        <v>0</v>
      </c>
    </row>
    <row r="753" spans="1882:1887" s="11" customFormat="1" x14ac:dyDescent="0.3">
      <c r="BTJ753" s="5">
        <f t="shared" ca="1" si="57"/>
        <v>-325.24343746351991</v>
      </c>
      <c r="BTK753" s="4">
        <f t="shared" ca="1" si="58"/>
        <v>-75.192180719735248</v>
      </c>
      <c r="BTL753" s="4">
        <v>0</v>
      </c>
      <c r="BTM753" s="3">
        <f t="shared" ca="1" si="59"/>
        <v>0</v>
      </c>
      <c r="BTN753" s="3">
        <f t="shared" ca="1" si="60"/>
        <v>24.455763327664901</v>
      </c>
      <c r="BTO753" s="11">
        <v>0</v>
      </c>
    </row>
    <row r="754" spans="1882:1887" s="11" customFormat="1" x14ac:dyDescent="0.3">
      <c r="BTJ754" s="5">
        <f t="shared" ca="1" si="57"/>
        <v>-325.21133606116371</v>
      </c>
      <c r="BTK754" s="4">
        <f t="shared" ca="1" si="58"/>
        <v>-75.660721686683786</v>
      </c>
      <c r="BTL754" s="4">
        <v>0</v>
      </c>
      <c r="BTM754" s="3">
        <f t="shared" ca="1" si="59"/>
        <v>0</v>
      </c>
      <c r="BTN754" s="3">
        <f t="shared" ca="1" si="60"/>
        <v>24.605724387078297</v>
      </c>
      <c r="BTO754" s="11">
        <v>0</v>
      </c>
    </row>
    <row r="755" spans="1882:1887" s="11" customFormat="1" x14ac:dyDescent="0.3">
      <c r="BTJ755" s="5">
        <f t="shared" ca="1" si="57"/>
        <v>-325.16639587211085</v>
      </c>
      <c r="BTK755" s="4">
        <f t="shared" ca="1" si="58"/>
        <v>-76.126275697891941</v>
      </c>
      <c r="BTL755" s="4">
        <v>0</v>
      </c>
      <c r="BTM755" s="3">
        <f t="shared" ca="1" si="59"/>
        <v>0</v>
      </c>
      <c r="BTN755" s="3">
        <f t="shared" ca="1" si="60"/>
        <v>24.753706699850184</v>
      </c>
      <c r="BTO755" s="11">
        <v>0</v>
      </c>
    </row>
    <row r="756" spans="1882:1887" s="11" customFormat="1" x14ac:dyDescent="0.3">
      <c r="BTJ756" s="5">
        <f t="shared" ca="1" si="57"/>
        <v>-325.10861867052307</v>
      </c>
      <c r="BTK756" s="4">
        <f t="shared" ca="1" si="58"/>
        <v>-76.588824374084723</v>
      </c>
      <c r="BTL756" s="4">
        <v>0</v>
      </c>
      <c r="BTM756" s="3">
        <f t="shared" ca="1" si="59"/>
        <v>0</v>
      </c>
      <c r="BTN756" s="3">
        <f t="shared" ca="1" si="60"/>
        <v>24.899686897857972</v>
      </c>
      <c r="BTO756" s="11">
        <v>0</v>
      </c>
    </row>
    <row r="757" spans="1882:1887" s="11" customFormat="1" x14ac:dyDescent="0.3">
      <c r="BTJ757" s="5">
        <f t="shared" ca="1" si="57"/>
        <v>-325.0380067373452</v>
      </c>
      <c r="BTK757" s="4">
        <f t="shared" ca="1" si="58"/>
        <v>-77.048349454632174</v>
      </c>
      <c r="BTL757" s="4">
        <v>0</v>
      </c>
      <c r="BTM757" s="3">
        <f t="shared" ca="1" si="59"/>
        <v>0</v>
      </c>
      <c r="BTN757" s="3">
        <f t="shared" ca="1" si="60"/>
        <v>25.043641929136058</v>
      </c>
      <c r="BTO757" s="11">
        <v>0</v>
      </c>
    </row>
    <row r="758" spans="1882:1887" s="11" customFormat="1" x14ac:dyDescent="0.3">
      <c r="BTJ758" s="5">
        <f t="shared" ca="1" si="57"/>
        <v>-324.95456286021562</v>
      </c>
      <c r="BTK758" s="4">
        <f t="shared" ca="1" si="58"/>
        <v>-77.504832798271195</v>
      </c>
      <c r="BTL758" s="4">
        <v>0</v>
      </c>
      <c r="BTM758" s="3">
        <f t="shared" ca="1" si="59"/>
        <v>0</v>
      </c>
      <c r="BTN758" s="3">
        <f t="shared" ca="1" si="60"/>
        <v>25.185549061516319</v>
      </c>
      <c r="BTO758" s="11">
        <v>0</v>
      </c>
    </row>
    <row r="759" spans="1882:1887" s="11" customFormat="1" x14ac:dyDescent="0.3">
      <c r="BTJ759" s="5">
        <f t="shared" ca="1" si="57"/>
        <v>-324.85829033335563</v>
      </c>
      <c r="BTK759" s="4">
        <f t="shared" ca="1" si="58"/>
        <v>-77.958256383820725</v>
      </c>
      <c r="BTL759" s="4">
        <v>0</v>
      </c>
      <c r="BTM759" s="3">
        <f t="shared" ca="1" si="59"/>
        <v>0</v>
      </c>
      <c r="BTN759" s="3">
        <f t="shared" ca="1" si="60"/>
        <v>25.325385886217408</v>
      </c>
      <c r="BTO759" s="11">
        <v>0</v>
      </c>
    </row>
    <row r="760" spans="1882:1887" s="11" customFormat="1" x14ac:dyDescent="0.3">
      <c r="BTJ760" s="5">
        <f t="shared" ca="1" si="57"/>
        <v>-324.74919295743979</v>
      </c>
      <c r="BTK760" s="4">
        <f t="shared" ca="1" si="58"/>
        <v>-78.408602310894238</v>
      </c>
      <c r="BTL760" s="4">
        <v>0</v>
      </c>
      <c r="BTM760" s="3">
        <f t="shared" ca="1" si="59"/>
        <v>0</v>
      </c>
      <c r="BTN760" s="3">
        <f t="shared" ca="1" si="60"/>
        <v>25.463130321383751</v>
      </c>
      <c r="BTO760" s="11">
        <v>0</v>
      </c>
    </row>
    <row r="761" spans="1882:1887" s="11" customFormat="1" x14ac:dyDescent="0.3">
      <c r="BTJ761" s="5">
        <f t="shared" ca="1" si="57"/>
        <v>-324.62727503944564</v>
      </c>
      <c r="BTK761" s="4">
        <f t="shared" ca="1" si="58"/>
        <v>-78.85585280060549</v>
      </c>
      <c r="BTL761" s="4">
        <v>0</v>
      </c>
      <c r="BTM761" s="3">
        <f t="shared" ca="1" si="59"/>
        <v>0</v>
      </c>
      <c r="BTN761" s="3">
        <f t="shared" ca="1" si="60"/>
        <v>25.5987606155722</v>
      </c>
      <c r="BTO761" s="11">
        <v>0</v>
      </c>
    </row>
    <row r="762" spans="1882:1887" s="11" customFormat="1" x14ac:dyDescent="0.3">
      <c r="BTJ762" s="5">
        <f t="shared" ca="1" si="57"/>
        <v>-324.49254139248387</v>
      </c>
      <c r="BTK762" s="4">
        <f t="shared" ca="1" si="58"/>
        <v>-79.299990196271082</v>
      </c>
      <c r="BTL762" s="4">
        <v>0</v>
      </c>
      <c r="BTM762" s="3">
        <f t="shared" ca="1" si="59"/>
        <v>0</v>
      </c>
      <c r="BTN762" s="3">
        <f t="shared" ca="1" si="60"/>
        <v>25.73225535118706</v>
      </c>
      <c r="BTO762" s="11">
        <v>0</v>
      </c>
    </row>
    <row r="763" spans="1882:1887" s="11" customFormat="1" x14ac:dyDescent="0.3">
      <c r="BTJ763" s="5">
        <f t="shared" ca="1" si="57"/>
        <v>-324.34499733560813</v>
      </c>
      <c r="BTK763" s="4">
        <f t="shared" ca="1" si="58"/>
        <v>-79.740996964106998</v>
      </c>
      <c r="BTL763" s="4">
        <v>0</v>
      </c>
      <c r="BTM763" s="3">
        <f t="shared" ca="1" si="59"/>
        <v>0</v>
      </c>
      <c r="BTN763" s="3">
        <f t="shared" ca="1" si="60"/>
        <v>25.863593447862019</v>
      </c>
      <c r="BTO763" s="11">
        <v>0</v>
      </c>
    </row>
    <row r="764" spans="1882:1887" s="11" customFormat="1" x14ac:dyDescent="0.3">
      <c r="BTJ764" s="5">
        <f t="shared" ca="1" si="57"/>
        <v>-324.1846486936052</v>
      </c>
      <c r="BTK764" s="4">
        <f t="shared" ca="1" si="58"/>
        <v>-80.178855693921278</v>
      </c>
      <c r="BTL764" s="4">
        <v>0</v>
      </c>
      <c r="BTM764" s="3">
        <f t="shared" ca="1" si="59"/>
        <v>0</v>
      </c>
      <c r="BTN764" s="3">
        <f t="shared" ca="1" si="60"/>
        <v>25.992754165789137</v>
      </c>
      <c r="BTO764" s="11">
        <v>0</v>
      </c>
    </row>
    <row r="765" spans="1882:1887" s="11" customFormat="1" x14ac:dyDescent="0.3">
      <c r="BTJ765" s="5">
        <f t="shared" ca="1" si="57"/>
        <v>-324.01150179676489</v>
      </c>
      <c r="BTK765" s="4">
        <f t="shared" ca="1" si="58"/>
        <v>-80.613549099800906</v>
      </c>
      <c r="BTL765" s="4">
        <v>0</v>
      </c>
      <c r="BTM765" s="3">
        <f t="shared" ca="1" si="59"/>
        <v>0</v>
      </c>
      <c r="BTN765" s="3">
        <f t="shared" ca="1" si="60"/>
        <v>26.119717108993736</v>
      </c>
      <c r="BTO765" s="11">
        <v>0</v>
      </c>
    </row>
    <row r="766" spans="1882:1887" s="11" customFormat="1" x14ac:dyDescent="0.3">
      <c r="BTJ766" s="5">
        <f t="shared" ca="1" si="57"/>
        <v>-323.82556348063014</v>
      </c>
      <c r="BTK766" s="4">
        <f t="shared" ca="1" si="58"/>
        <v>-81.045060020794637</v>
      </c>
      <c r="BTL766" s="4">
        <v>0</v>
      </c>
      <c r="BTM766" s="3">
        <f t="shared" ca="1" si="59"/>
        <v>0</v>
      </c>
      <c r="BTN766" s="3">
        <f t="shared" ca="1" si="60"/>
        <v>26.244462228555314</v>
      </c>
      <c r="BTO766" s="11">
        <v>0</v>
      </c>
    </row>
    <row r="767" spans="1882:1887" s="11" customFormat="1" x14ac:dyDescent="0.3">
      <c r="BTJ767" s="5">
        <f t="shared" ca="1" si="57"/>
        <v>-323.62684108572745</v>
      </c>
      <c r="BTK767" s="4">
        <f t="shared" ca="1" si="58"/>
        <v>-81.473371421590059</v>
      </c>
      <c r="BTL767" s="4">
        <v>0</v>
      </c>
      <c r="BTM767" s="3">
        <f t="shared" ca="1" si="59"/>
        <v>0</v>
      </c>
      <c r="BTN767" s="3">
        <f t="shared" ca="1" si="60"/>
        <v>26.366969825773374</v>
      </c>
      <c r="BTO767" s="11">
        <v>0</v>
      </c>
    </row>
    <row r="768" spans="1882:1887" s="11" customFormat="1" x14ac:dyDescent="0.3">
      <c r="BTJ768" s="5">
        <f t="shared" ca="1" si="57"/>
        <v>-323.41534245727649</v>
      </c>
      <c r="BTK768" s="4">
        <f t="shared" ca="1" si="58"/>
        <v>-81.898466393186567</v>
      </c>
      <c r="BTL768" s="4">
        <v>0</v>
      </c>
      <c r="BTM768" s="3">
        <f t="shared" ca="1" si="59"/>
        <v>0</v>
      </c>
      <c r="BTN768" s="3">
        <f t="shared" ca="1" si="60"/>
        <v>26.487220555278185</v>
      </c>
      <c r="BTO768" s="11">
        <v>0</v>
      </c>
    </row>
    <row r="769" spans="1882:1887" s="11" customFormat="1" x14ac:dyDescent="0.3">
      <c r="BTJ769" s="5">
        <f t="shared" ref="BTJ769:BTJ832" ca="1" si="61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-323.19107594488116</v>
      </c>
      <c r="BTK769" s="4">
        <f t="shared" ref="BTK769:BTK832" ca="1" si="62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-82.320328153562386</v>
      </c>
      <c r="BTL769" s="4">
        <v>0</v>
      </c>
      <c r="BTM769" s="3">
        <f t="shared" ref="BTM769:BTM832" ca="1" si="6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769" s="3">
        <f t="shared" ref="BTN769:BTN832" ca="1" si="64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26.605195428085519</v>
      </c>
      <c r="BTO769" s="11">
        <v>0</v>
      </c>
    </row>
    <row r="770" spans="1882:1887" s="11" customFormat="1" x14ac:dyDescent="0.3">
      <c r="BTJ770" s="5">
        <f t="shared" ca="1" si="61"/>
        <v>-322.95405040219924</v>
      </c>
      <c r="BTK770" s="4">
        <f t="shared" ca="1" si="62"/>
        <v>-82.738940048337867</v>
      </c>
      <c r="BTL770" s="4">
        <v>0</v>
      </c>
      <c r="BTM770" s="3">
        <f t="shared" ca="1" si="63"/>
        <v>0</v>
      </c>
      <c r="BTN770" s="3">
        <f t="shared" ca="1" si="64"/>
        <v>26.720875814595448</v>
      </c>
      <c r="BTO770" s="11">
        <v>0</v>
      </c>
    </row>
    <row r="771" spans="1882:1887" s="11" customFormat="1" x14ac:dyDescent="0.3">
      <c r="BTJ771" s="5">
        <f t="shared" ca="1" si="61"/>
        <v>-322.70427518659341</v>
      </c>
      <c r="BTK771" s="4">
        <f t="shared" ca="1" si="62"/>
        <v>-83.154285551431812</v>
      </c>
      <c r="BTL771" s="4">
        <v>0</v>
      </c>
      <c r="BTM771" s="3">
        <f t="shared" ca="1" si="63"/>
        <v>0</v>
      </c>
      <c r="BTN771" s="3">
        <f t="shared" ca="1" si="64"/>
        <v>26.834243447533819</v>
      </c>
      <c r="BTO771" s="11">
        <v>0</v>
      </c>
    </row>
    <row r="772" spans="1882:1887" s="11" customFormat="1" x14ac:dyDescent="0.3">
      <c r="BTJ772" s="5">
        <f t="shared" ca="1" si="61"/>
        <v>-322.44176015876138</v>
      </c>
      <c r="BTK772" s="4">
        <f t="shared" ca="1" si="62"/>
        <v>-83.566348265715305</v>
      </c>
      <c r="BTL772" s="4">
        <v>0</v>
      </c>
      <c r="BTM772" s="3">
        <f t="shared" ca="1" si="63"/>
        <v>0</v>
      </c>
      <c r="BTN772" s="3">
        <f t="shared" ca="1" si="64"/>
        <v>26.9452804248373</v>
      </c>
      <c r="BTO772" s="11">
        <v>0</v>
      </c>
    </row>
    <row r="773" spans="1882:1887" s="11" customFormat="1" x14ac:dyDescent="0.3">
      <c r="BTJ773" s="5">
        <f t="shared" ca="1" si="61"/>
        <v>-322.16651568234704</v>
      </c>
      <c r="BTK773" s="4">
        <f t="shared" ca="1" si="62"/>
        <v>-83.975111923657607</v>
      </c>
      <c r="BTL773" s="4">
        <v>0</v>
      </c>
      <c r="BTM773" s="3">
        <f t="shared" ca="1" si="63"/>
        <v>0</v>
      </c>
      <c r="BTN773" s="3">
        <f t="shared" ca="1" si="64"/>
        <v>27.053969212479885</v>
      </c>
      <c r="BTO773" s="11">
        <v>0</v>
      </c>
    </row>
    <row r="774" spans="1882:1887" s="11" customFormat="1" x14ac:dyDescent="0.3">
      <c r="BTJ774" s="5">
        <f t="shared" ca="1" si="61"/>
        <v>-321.87855262353099</v>
      </c>
      <c r="BTK774" s="4">
        <f t="shared" ca="1" si="62"/>
        <v>-84.380560387969709</v>
      </c>
      <c r="BTL774" s="4">
        <v>0</v>
      </c>
      <c r="BTM774" s="3">
        <f t="shared" ca="1" si="63"/>
        <v>0</v>
      </c>
      <c r="BTN774" s="3">
        <f t="shared" ca="1" si="64"/>
        <v>27.160292647242141</v>
      </c>
      <c r="BTO774" s="11">
        <v>0</v>
      </c>
    </row>
    <row r="775" spans="1882:1887" s="11" customFormat="1" x14ac:dyDescent="0.3">
      <c r="BTJ775" s="5">
        <f t="shared" ca="1" si="61"/>
        <v>-321.57788235060167</v>
      </c>
      <c r="BTK775" s="4">
        <f t="shared" ca="1" si="62"/>
        <v>-84.782677652240281</v>
      </c>
      <c r="BTL775" s="4">
        <v>0</v>
      </c>
      <c r="BTM775" s="3">
        <f t="shared" ca="1" si="63"/>
        <v>0</v>
      </c>
      <c r="BTN775" s="3">
        <f t="shared" ca="1" si="64"/>
        <v>27.264233939421111</v>
      </c>
      <c r="BTO775" s="11">
        <v>0</v>
      </c>
    </row>
    <row r="776" spans="1882:1887" s="11" customFormat="1" x14ac:dyDescent="0.3">
      <c r="BTJ776" s="5">
        <f t="shared" ca="1" si="61"/>
        <v>-321.26451673350675</v>
      </c>
      <c r="BTK776" s="4">
        <f t="shared" ca="1" si="62"/>
        <v>-85.181447841568399</v>
      </c>
      <c r="BTL776" s="4">
        <v>0</v>
      </c>
      <c r="BTM776" s="3">
        <f t="shared" ca="1" si="63"/>
        <v>0</v>
      </c>
      <c r="BTN776" s="3">
        <f t="shared" ca="1" si="64"/>
        <v>27.365776675481882</v>
      </c>
      <c r="BTO776" s="11">
        <v>0</v>
      </c>
    </row>
    <row r="777" spans="1882:1887" s="11" customFormat="1" x14ac:dyDescent="0.3">
      <c r="BTJ777" s="5">
        <f t="shared" ca="1" si="61"/>
        <v>-320.93846814338411</v>
      </c>
      <c r="BTK777" s="4">
        <f t="shared" ca="1" si="62"/>
        <v>-85.576855213189688</v>
      </c>
      <c r="BTL777" s="4">
        <v>0</v>
      </c>
      <c r="BTM777" s="3">
        <f t="shared" ca="1" si="63"/>
        <v>0</v>
      </c>
      <c r="BTN777" s="3">
        <f t="shared" ca="1" si="64"/>
        <v>27.464904820649274</v>
      </c>
      <c r="BTO777" s="11">
        <v>0</v>
      </c>
    </row>
    <row r="778" spans="1882:1887" s="11" customFormat="1" x14ac:dyDescent="0.3">
      <c r="BTJ778" s="5">
        <f t="shared" ca="1" si="61"/>
        <v>-320.59974945207387</v>
      </c>
      <c r="BTK778" s="4">
        <f t="shared" ca="1" si="62"/>
        <v>-85.968884157098259</v>
      </c>
      <c r="BTL778" s="4">
        <v>0</v>
      </c>
      <c r="BTM778" s="3">
        <f t="shared" ca="1" si="63"/>
        <v>0</v>
      </c>
      <c r="BTN778" s="3">
        <f t="shared" ca="1" si="64"/>
        <v>27.561602721440064</v>
      </c>
      <c r="BTO778" s="11">
        <v>0</v>
      </c>
    </row>
    <row r="779" spans="1882:1887" s="11" customFormat="1" x14ac:dyDescent="0.3">
      <c r="BTJ779" s="5">
        <f t="shared" ca="1" si="61"/>
        <v>-320.24837403160996</v>
      </c>
      <c r="BTK779" s="4">
        <f t="shared" ca="1" si="62"/>
        <v>-86.357519196662551</v>
      </c>
      <c r="BTL779" s="4">
        <v>0</v>
      </c>
      <c r="BTM779" s="3">
        <f t="shared" ca="1" si="63"/>
        <v>0</v>
      </c>
      <c r="BTN779" s="3">
        <f t="shared" ca="1" si="64"/>
        <v>27.655855108134723</v>
      </c>
      <c r="BTO779" s="11">
        <v>0</v>
      </c>
    </row>
    <row r="780" spans="1882:1887" s="11" customFormat="1" x14ac:dyDescent="0.3">
      <c r="BTJ780" s="5">
        <f t="shared" ca="1" si="61"/>
        <v>-319.88435575369232</v>
      </c>
      <c r="BTK780" s="4">
        <f t="shared" ca="1" si="62"/>
        <v>-86.742744989236769</v>
      </c>
      <c r="BTL780" s="4">
        <v>0</v>
      </c>
      <c r="BTM780" s="3">
        <f t="shared" ca="1" si="63"/>
        <v>0</v>
      </c>
      <c r="BTN780" s="3">
        <f t="shared" ca="1" si="64"/>
        <v>27.747647097188828</v>
      </c>
      <c r="BTO780" s="11">
        <v>0</v>
      </c>
    </row>
    <row r="781" spans="1882:1887" s="11" customFormat="1" x14ac:dyDescent="0.3">
      <c r="BTJ781" s="5">
        <f t="shared" ca="1" si="61"/>
        <v>-319.5077089891393</v>
      </c>
      <c r="BTK781" s="4">
        <f t="shared" ca="1" si="62"/>
        <v>-87.124546326766136</v>
      </c>
      <c r="BTL781" s="4">
        <v>0</v>
      </c>
      <c r="BTM781" s="3">
        <f t="shared" ca="1" si="63"/>
        <v>0</v>
      </c>
      <c r="BTN781" s="3">
        <f t="shared" ca="1" si="64"/>
        <v>27.836964193583178</v>
      </c>
      <c r="BTO781" s="11">
        <v>0</v>
      </c>
    </row>
    <row r="782" spans="1882:1887" s="11" customFormat="1" x14ac:dyDescent="0.3">
      <c r="BTJ782" s="5">
        <f t="shared" ca="1" si="61"/>
        <v>-319.11844860732015</v>
      </c>
      <c r="BTK782" s="4">
        <f t="shared" ca="1" si="62"/>
        <v>-87.502908136387688</v>
      </c>
      <c r="BTL782" s="4">
        <v>0</v>
      </c>
      <c r="BTM782" s="3">
        <f t="shared" ca="1" si="63"/>
        <v>0</v>
      </c>
      <c r="BTN782" s="3">
        <f t="shared" ca="1" si="64"/>
        <v>27.923792293112889</v>
      </c>
      <c r="BTO782" s="11">
        <v>0</v>
      </c>
    </row>
    <row r="783" spans="1882:1887" s="11" customFormat="1" x14ac:dyDescent="0.3">
      <c r="BTJ783" s="5">
        <f t="shared" ca="1" si="61"/>
        <v>-318.71658997556835</v>
      </c>
      <c r="BTK783" s="4">
        <f t="shared" ca="1" si="62"/>
        <v>-87.877815481024939</v>
      </c>
      <c r="BTL783" s="4">
        <v>0</v>
      </c>
      <c r="BTM783" s="3">
        <f t="shared" ca="1" si="63"/>
        <v>0</v>
      </c>
      <c r="BTN783" s="3">
        <f t="shared" ca="1" si="64"/>
        <v>28.008117684614476</v>
      </c>
      <c r="BTO783" s="11">
        <v>0</v>
      </c>
    </row>
    <row r="784" spans="1882:1887" s="11" customFormat="1" x14ac:dyDescent="0.3">
      <c r="BTJ784" s="5">
        <f t="shared" ca="1" si="61"/>
        <v>-318.30214895857449</v>
      </c>
      <c r="BTK784" s="4">
        <f t="shared" ca="1" si="62"/>
        <v>-88.249253559977973</v>
      </c>
      <c r="BTL784" s="4">
        <v>0</v>
      </c>
      <c r="BTM784" s="3">
        <f t="shared" ca="1" si="63"/>
        <v>0</v>
      </c>
      <c r="BTN784" s="3">
        <f t="shared" ca="1" si="64"/>
        <v>28.08992705213112</v>
      </c>
      <c r="BTO784" s="11">
        <v>0</v>
      </c>
    </row>
    <row r="785" spans="1882:1887" s="11" customFormat="1" x14ac:dyDescent="0.3">
      <c r="BTJ785" s="5">
        <f t="shared" ca="1" si="61"/>
        <v>-317.87514191776035</v>
      </c>
      <c r="BTK785" s="4">
        <f t="shared" ca="1" si="62"/>
        <v>-88.61720770950734</v>
      </c>
      <c r="BTL785" s="4">
        <v>0</v>
      </c>
      <c r="BTM785" s="3">
        <f t="shared" ca="1" si="63"/>
        <v>0</v>
      </c>
      <c r="BTN785" s="3">
        <f t="shared" ca="1" si="64"/>
        <v>28.169207477015291</v>
      </c>
      <c r="BTO785" s="11">
        <v>0</v>
      </c>
    </row>
    <row r="786" spans="1882:1887" s="11" customFormat="1" x14ac:dyDescent="0.3">
      <c r="BTJ786" s="5">
        <f t="shared" ca="1" si="61"/>
        <v>-317.43558571063267</v>
      </c>
      <c r="BTK786" s="4">
        <f t="shared" ca="1" si="62"/>
        <v>-88.98166340341335</v>
      </c>
      <c r="BTL786" s="4">
        <v>0</v>
      </c>
      <c r="BTM786" s="3">
        <f t="shared" ca="1" si="63"/>
        <v>0</v>
      </c>
      <c r="BTN786" s="3">
        <f t="shared" ca="1" si="64"/>
        <v>28.245946439968883</v>
      </c>
      <c r="BTO786" s="11">
        <v>0</v>
      </c>
    </row>
    <row r="787" spans="1882:1887" s="11" customFormat="1" x14ac:dyDescent="0.3">
      <c r="BTJ787" s="5">
        <f t="shared" ca="1" si="61"/>
        <v>-316.98349769011799</v>
      </c>
      <c r="BTK787" s="4">
        <f t="shared" ca="1" si="62"/>
        <v>-89.342606253609091</v>
      </c>
      <c r="BTL787" s="4">
        <v>0</v>
      </c>
      <c r="BTM787" s="3">
        <f t="shared" ca="1" si="63"/>
        <v>0</v>
      </c>
      <c r="BTN787" s="3">
        <f t="shared" ca="1" si="64"/>
        <v>28.32013182302002</v>
      </c>
      <c r="BTO787" s="11">
        <v>0</v>
      </c>
    </row>
    <row r="788" spans="1882:1887" s="11" customFormat="1" x14ac:dyDescent="0.3">
      <c r="BTJ788" s="5">
        <f t="shared" ca="1" si="61"/>
        <v>-316.51889570387709</v>
      </c>
      <c r="BTK788" s="4">
        <f t="shared" ca="1" si="62"/>
        <v>-89.700022010689153</v>
      </c>
      <c r="BTL788" s="4">
        <v>0</v>
      </c>
      <c r="BTM788" s="3">
        <f t="shared" ca="1" si="63"/>
        <v>0</v>
      </c>
      <c r="BTN788" s="3">
        <f t="shared" ca="1" si="64"/>
        <v>28.391751911436799</v>
      </c>
      <c r="BTO788" s="11">
        <v>0</v>
      </c>
    </row>
    <row r="789" spans="1882:1887" s="11" customFormat="1" x14ac:dyDescent="0.3">
      <c r="BTJ789" s="5">
        <f t="shared" ca="1" si="61"/>
        <v>-316.04179809360107</v>
      </c>
      <c r="BTK789" s="4">
        <f t="shared" ca="1" si="62"/>
        <v>-90.053896564491112</v>
      </c>
      <c r="BTL789" s="4">
        <v>0</v>
      </c>
      <c r="BTM789" s="3">
        <f t="shared" ca="1" si="63"/>
        <v>0</v>
      </c>
      <c r="BTN789" s="3">
        <f t="shared" ca="1" si="64"/>
        <v>28.460795395576934</v>
      </c>
      <c r="BTO789" s="11">
        <v>0</v>
      </c>
    </row>
    <row r="790" spans="1882:1887" s="11" customFormat="1" x14ac:dyDescent="0.3">
      <c r="BTJ790" s="5">
        <f t="shared" ca="1" si="61"/>
        <v>-315.55222369428651</v>
      </c>
      <c r="BTK790" s="4">
        <f t="shared" ca="1" si="62"/>
        <v>-90.404215944653814</v>
      </c>
      <c r="BTL790" s="4">
        <v>0</v>
      </c>
      <c r="BTM790" s="3">
        <f t="shared" ca="1" si="63"/>
        <v>0</v>
      </c>
      <c r="BTN790" s="3">
        <f t="shared" ca="1" si="64"/>
        <v>28.52725137267398</v>
      </c>
      <c r="BTO790" s="11">
        <v>0</v>
      </c>
    </row>
    <row r="791" spans="1882:1887" s="11" customFormat="1" x14ac:dyDescent="0.3">
      <c r="BTJ791" s="5">
        <f t="shared" ca="1" si="61"/>
        <v>-315.05019183349242</v>
      </c>
      <c r="BTK791" s="4">
        <f t="shared" ca="1" si="62"/>
        <v>-90.750966321167695</v>
      </c>
      <c r="BTL791" s="4">
        <v>0</v>
      </c>
      <c r="BTM791" s="3">
        <f t="shared" ca="1" si="63"/>
        <v>0</v>
      </c>
      <c r="BTN791" s="3">
        <f t="shared" ca="1" si="64"/>
        <v>28.591109348558692</v>
      </c>
      <c r="BTO791" s="11">
        <v>0</v>
      </c>
    </row>
    <row r="792" spans="1882:1887" s="11" customFormat="1" x14ac:dyDescent="0.3">
      <c r="BTJ792" s="5">
        <f t="shared" ca="1" si="61"/>
        <v>-314.53572233057713</v>
      </c>
      <c r="BTK792" s="4">
        <f t="shared" ca="1" si="62"/>
        <v>-91.094134004921912</v>
      </c>
      <c r="BTL792" s="4">
        <v>0</v>
      </c>
      <c r="BTM792" s="3">
        <f t="shared" ca="1" si="63"/>
        <v>0</v>
      </c>
      <c r="BTN792" s="3">
        <f t="shared" ca="1" si="64"/>
        <v>28.652359239316503</v>
      </c>
      <c r="BTO792" s="11">
        <v>0</v>
      </c>
    </row>
    <row r="793" spans="1882:1887" s="11" customFormat="1" x14ac:dyDescent="0.3">
      <c r="BTJ793" s="5">
        <f t="shared" ca="1" si="61"/>
        <v>-314.0088354959156</v>
      </c>
      <c r="BTK793" s="4">
        <f t="shared" ca="1" si="62"/>
        <v>-91.433705448243614</v>
      </c>
      <c r="BTL793" s="4">
        <v>0</v>
      </c>
      <c r="BTM793" s="3">
        <f t="shared" ca="1" si="63"/>
        <v>0</v>
      </c>
      <c r="BTN793" s="3">
        <f t="shared" ca="1" si="64"/>
        <v>28.710991372879533</v>
      </c>
      <c r="BTO793" s="11">
        <v>0</v>
      </c>
    </row>
    <row r="794" spans="1882:1887" s="11" customFormat="1" x14ac:dyDescent="0.3">
      <c r="BTJ794" s="5">
        <f t="shared" ca="1" si="61"/>
        <v>-313.46955213009795</v>
      </c>
      <c r="BTK794" s="4">
        <f t="shared" ca="1" si="62"/>
        <v>-91.769667245433894</v>
      </c>
      <c r="BTL794" s="4">
        <v>0</v>
      </c>
      <c r="BTM794" s="3">
        <f t="shared" ca="1" si="63"/>
        <v>0</v>
      </c>
      <c r="BTN794" s="3">
        <f t="shared" ca="1" si="64"/>
        <v>28.766996490554284</v>
      </c>
      <c r="BTO794" s="11">
        <v>0</v>
      </c>
    </row>
    <row r="795" spans="1882:1887" s="11" customFormat="1" x14ac:dyDescent="0.3">
      <c r="BTJ795" s="5">
        <f t="shared" ca="1" si="61"/>
        <v>-312.91789352310803</v>
      </c>
      <c r="BTK795" s="4">
        <f t="shared" ca="1" si="62"/>
        <v>-92.102006133296101</v>
      </c>
      <c r="BTL795" s="4">
        <v>0</v>
      </c>
      <c r="BTM795" s="3">
        <f t="shared" ca="1" si="63"/>
        <v>0</v>
      </c>
      <c r="BTN795" s="3">
        <f t="shared" ca="1" si="64"/>
        <v>28.820365748483393</v>
      </c>
      <c r="BTO795" s="11">
        <v>0</v>
      </c>
    </row>
    <row r="796" spans="1882:1887" s="11" customFormat="1" x14ac:dyDescent="0.3">
      <c r="BTJ796" s="5">
        <f t="shared" ca="1" si="61"/>
        <v>-312.35388145348315</v>
      </c>
      <c r="BTK796" s="4">
        <f t="shared" ca="1" si="62"/>
        <v>-92.430708991660111</v>
      </c>
      <c r="BTL796" s="4">
        <v>0</v>
      </c>
      <c r="BTM796" s="3">
        <f t="shared" ca="1" si="63"/>
        <v>0</v>
      </c>
      <c r="BTN796" s="3">
        <f t="shared" ca="1" si="64"/>
        <v>28.8710907190424</v>
      </c>
      <c r="BTO796" s="11">
        <v>0</v>
      </c>
    </row>
    <row r="797" spans="1882:1887" s="11" customFormat="1" x14ac:dyDescent="0.3">
      <c r="BTJ797" s="5">
        <f t="shared" ca="1" si="61"/>
        <v>-311.7775381874539</v>
      </c>
      <c r="BTK797" s="4">
        <f t="shared" ca="1" si="62"/>
        <v>-92.755762843899817</v>
      </c>
      <c r="BTL797" s="4">
        <v>0</v>
      </c>
      <c r="BTM797" s="3">
        <f t="shared" ca="1" si="63"/>
        <v>0</v>
      </c>
      <c r="BTN797" s="3">
        <f t="shared" ca="1" si="64"/>
        <v>28.919163392170393</v>
      </c>
      <c r="BTO797" s="11">
        <v>0</v>
      </c>
    </row>
    <row r="798" spans="1882:1887" s="11" customFormat="1" x14ac:dyDescent="0.3">
      <c r="BTJ798" s="5">
        <f t="shared" ca="1" si="61"/>
        <v>-311.18888647806574</v>
      </c>
      <c r="BTK798" s="4">
        <f t="shared" ca="1" si="62"/>
        <v>-93.077154857445777</v>
      </c>
      <c r="BTL798" s="4">
        <v>0</v>
      </c>
      <c r="BTM798" s="3">
        <f t="shared" ca="1" si="63"/>
        <v>0</v>
      </c>
      <c r="BTN798" s="3">
        <f t="shared" ca="1" si="64"/>
        <v>28.964576176635042</v>
      </c>
      <c r="BTO798" s="11">
        <v>0</v>
      </c>
    </row>
    <row r="799" spans="1882:1887" s="11" customFormat="1" x14ac:dyDescent="0.3">
      <c r="BTJ799" s="5">
        <f t="shared" ca="1" si="61"/>
        <v>-310.58794956428017</v>
      </c>
      <c r="BTK799" s="4">
        <f t="shared" ca="1" si="62"/>
        <v>-93.394872344291571</v>
      </c>
      <c r="BTL799" s="4">
        <v>0</v>
      </c>
      <c r="BTM799" s="3">
        <f t="shared" ca="1" si="63"/>
        <v>0</v>
      </c>
      <c r="BTN799" s="3">
        <f t="shared" ca="1" si="64"/>
        <v>29.007321901231215</v>
      </c>
      <c r="BTO799" s="11">
        <v>0</v>
      </c>
    </row>
    <row r="800" spans="1882:1887" s="11" customFormat="1" x14ac:dyDescent="0.3">
      <c r="BTJ800" s="5">
        <f t="shared" ca="1" si="61"/>
        <v>-309.97475117005746</v>
      </c>
      <c r="BTK800" s="4">
        <f t="shared" ca="1" si="62"/>
        <v>-93.708902761494869</v>
      </c>
      <c r="BTL800" s="4">
        <v>0</v>
      </c>
      <c r="BTM800" s="3">
        <f t="shared" ca="1" si="63"/>
        <v>0</v>
      </c>
      <c r="BTN800" s="3">
        <f t="shared" ca="1" si="64"/>
        <v>29.04739381591348</v>
      </c>
      <c r="BTO800" s="11">
        <v>0</v>
      </c>
    </row>
    <row r="801" spans="1882:1887" s="11" customFormat="1" x14ac:dyDescent="0.3">
      <c r="BTJ801" s="5">
        <f t="shared" ca="1" si="61"/>
        <v>-309.34931550342043</v>
      </c>
      <c r="BTK801" s="4">
        <f t="shared" ca="1" si="62"/>
        <v>-94.019233711672442</v>
      </c>
      <c r="BTL801" s="4">
        <v>0</v>
      </c>
      <c r="BTM801" s="3">
        <f t="shared" ca="1" si="63"/>
        <v>0</v>
      </c>
      <c r="BTN801" s="3">
        <f t="shared" ca="1" si="64"/>
        <v>29.08478559286198</v>
      </c>
      <c r="BTO801" s="11">
        <v>0</v>
      </c>
    </row>
    <row r="802" spans="1882:1887" s="11" customFormat="1" x14ac:dyDescent="0.3">
      <c r="BTJ802" s="5">
        <f t="shared" ca="1" si="61"/>
        <v>-308.71166725549807</v>
      </c>
      <c r="BTK802" s="4">
        <f t="shared" ca="1" si="62"/>
        <v>-94.325852943489835</v>
      </c>
      <c r="BTL802" s="4">
        <v>0</v>
      </c>
      <c r="BTM802" s="3">
        <f t="shared" ca="1" si="63"/>
        <v>0</v>
      </c>
      <c r="BTN802" s="3">
        <f t="shared" ca="1" si="64"/>
        <v>29.119491327481679</v>
      </c>
      <c r="BTO802" s="11">
        <v>0</v>
      </c>
    </row>
    <row r="803" spans="1882:1887" s="11" customFormat="1" x14ac:dyDescent="0.3">
      <c r="BTJ803" s="5">
        <f t="shared" ca="1" si="61"/>
        <v>-308.06183159955162</v>
      </c>
      <c r="BTK803" s="4">
        <f t="shared" ca="1" si="62"/>
        <v>-94.628748352144711</v>
      </c>
      <c r="BTL803" s="4">
        <v>0</v>
      </c>
      <c r="BTM803" s="3">
        <f t="shared" ca="1" si="63"/>
        <v>0</v>
      </c>
      <c r="BTN803" s="3">
        <f t="shared" ca="1" si="64"/>
        <v>29.151505539334753</v>
      </c>
      <c r="BTO803" s="11">
        <v>0</v>
      </c>
    </row>
    <row r="804" spans="1882:1887" s="11" customFormat="1" x14ac:dyDescent="0.3">
      <c r="BTJ804" s="5">
        <f t="shared" ca="1" si="61"/>
        <v>-307.39983418997986</v>
      </c>
      <c r="BTK804" s="4">
        <f t="shared" ca="1" si="62"/>
        <v>-94.927907979845045</v>
      </c>
      <c r="BTL804" s="4">
        <v>0</v>
      </c>
      <c r="BTM804" s="3">
        <f t="shared" ca="1" si="63"/>
        <v>0</v>
      </c>
      <c r="BTN804" s="3">
        <f t="shared" ca="1" si="64"/>
        <v>29.180823173006033</v>
      </c>
      <c r="BTO804" s="11">
        <v>0</v>
      </c>
    </row>
    <row r="805" spans="1882:1887" s="11" customFormat="1" x14ac:dyDescent="0.3">
      <c r="BTJ805" s="5">
        <f t="shared" ca="1" si="61"/>
        <v>-306.7257011613072</v>
      </c>
      <c r="BTK805" s="4">
        <f t="shared" ca="1" si="62"/>
        <v>-95.223320016280923</v>
      </c>
      <c r="BTL805" s="4">
        <v>0</v>
      </c>
      <c r="BTM805" s="3">
        <f t="shared" ca="1" si="63"/>
        <v>0</v>
      </c>
      <c r="BTN805" s="3">
        <f t="shared" ca="1" si="64"/>
        <v>29.207439598901303</v>
      </c>
      <c r="BTO805" s="11">
        <v>0</v>
      </c>
    </row>
    <row r="806" spans="1882:1887" s="11" customFormat="1" x14ac:dyDescent="0.3">
      <c r="BTJ806" s="5">
        <f t="shared" ca="1" si="61"/>
        <v>-306.03945912715119</v>
      </c>
      <c r="BTK806" s="4">
        <f t="shared" ca="1" si="62"/>
        <v>-95.514972799091026</v>
      </c>
      <c r="BTL806" s="4">
        <v>0</v>
      </c>
      <c r="BTM806" s="3">
        <f t="shared" ca="1" si="63"/>
        <v>0</v>
      </c>
      <c r="BTN806" s="3">
        <f t="shared" ca="1" si="64"/>
        <v>29.231350613978375</v>
      </c>
      <c r="BTO806" s="11">
        <v>0</v>
      </c>
    </row>
    <row r="807" spans="1882:1887" s="11" customFormat="1" x14ac:dyDescent="0.3">
      <c r="BTJ807" s="5">
        <f t="shared" ca="1" si="61"/>
        <v>-305.34113517917234</v>
      </c>
      <c r="BTK807" s="4">
        <f t="shared" ca="1" si="62"/>
        <v>-95.802854814322785</v>
      </c>
      <c r="BTL807" s="4">
        <v>0</v>
      </c>
      <c r="BTM807" s="3">
        <f t="shared" ca="1" si="63"/>
        <v>0</v>
      </c>
      <c r="BTN807" s="3">
        <f t="shared" ca="1" si="64"/>
        <v>29.252552442410753</v>
      </c>
      <c r="BTO807" s="11">
        <v>0</v>
      </c>
    </row>
    <row r="808" spans="1882:1887" s="11" customFormat="1" x14ac:dyDescent="0.3">
      <c r="BTJ808" s="5">
        <f t="shared" ca="1" si="61"/>
        <v>-304.63075688600441</v>
      </c>
      <c r="BTK808" s="4">
        <f t="shared" ca="1" si="62"/>
        <v>-96.086954696887346</v>
      </c>
      <c r="BTL808" s="4">
        <v>0</v>
      </c>
      <c r="BTM808" s="3">
        <f t="shared" ca="1" si="63"/>
        <v>0</v>
      </c>
      <c r="BTN808" s="3">
        <f t="shared" ca="1" si="64"/>
        <v>29.271041736184007</v>
      </c>
      <c r="BTO808" s="11">
        <v>0</v>
      </c>
    </row>
    <row r="809" spans="1882:1887" s="11" customFormat="1" x14ac:dyDescent="0.3">
      <c r="BTJ809" s="5">
        <f t="shared" ca="1" si="61"/>
        <v>-303.90835229216594</v>
      </c>
      <c r="BTK809" s="4">
        <f t="shared" ca="1" si="62"/>
        <v>-96.367261231007575</v>
      </c>
      <c r="BTL809" s="4">
        <v>0</v>
      </c>
      <c r="BTM809" s="3">
        <f t="shared" ca="1" si="63"/>
        <v>0</v>
      </c>
      <c r="BTN809" s="3">
        <f t="shared" ca="1" si="64"/>
        <v>29.286815575624235</v>
      </c>
      <c r="BTO809" s="11">
        <v>0</v>
      </c>
    </row>
    <row r="810" spans="1882:1887" s="11" customFormat="1" x14ac:dyDescent="0.3">
      <c r="BTJ810" s="5">
        <f t="shared" ca="1" si="61"/>
        <v>-303.17394991695352</v>
      </c>
      <c r="BTK810" s="4">
        <f t="shared" ca="1" si="62"/>
        <v>-96.6437633506617</v>
      </c>
      <c r="BTL810" s="4">
        <v>0</v>
      </c>
      <c r="BTM810" s="3">
        <f t="shared" ca="1" si="63"/>
        <v>0</v>
      </c>
      <c r="BTN810" s="3">
        <f t="shared" ca="1" si="64"/>
        <v>29.299871469859418</v>
      </c>
      <c r="BTO810" s="11">
        <v>0</v>
      </c>
    </row>
    <row r="811" spans="1882:1887" s="11" customFormat="1" x14ac:dyDescent="0.3">
      <c r="BTJ811" s="5">
        <f t="shared" ca="1" si="61"/>
        <v>-302.42757875331517</v>
      </c>
      <c r="BTK811" s="4">
        <f t="shared" ca="1" si="62"/>
        <v>-96.916450140019251</v>
      </c>
      <c r="BTL811" s="4">
        <v>0</v>
      </c>
      <c r="BTM811" s="3">
        <f t="shared" ca="1" si="63"/>
        <v>0</v>
      </c>
      <c r="BTN811" s="3">
        <f t="shared" ca="1" si="64"/>
        <v>29.310207357212413</v>
      </c>
      <c r="BTO811" s="11">
        <v>0</v>
      </c>
    </row>
    <row r="812" spans="1882:1887" s="11" customFormat="1" x14ac:dyDescent="0.3">
      <c r="BTJ812" s="5">
        <f t="shared" ca="1" si="61"/>
        <v>-301.66926826670675</v>
      </c>
      <c r="BTK812" s="4">
        <f t="shared" ca="1" si="62"/>
        <v>-97.185310833872904</v>
      </c>
      <c r="BTL812" s="4">
        <v>0</v>
      </c>
      <c r="BTM812" s="3">
        <f t="shared" ca="1" si="63"/>
        <v>0</v>
      </c>
      <c r="BTN812" s="3">
        <f t="shared" ca="1" si="64"/>
        <v>29.317821605526884</v>
      </c>
      <c r="BTO812" s="11">
        <v>0</v>
      </c>
    </row>
    <row r="813" spans="1882:1887" s="11" customFormat="1" x14ac:dyDescent="0.3">
      <c r="BTJ813" s="5">
        <f t="shared" ca="1" si="61"/>
        <v>-300.89904839392761</v>
      </c>
      <c r="BTK813" s="4">
        <f t="shared" ca="1" si="62"/>
        <v>-97.4503348180627</v>
      </c>
      <c r="BTL813" s="4">
        <v>0</v>
      </c>
      <c r="BTM813" s="3">
        <f t="shared" ca="1" si="63"/>
        <v>0</v>
      </c>
      <c r="BTN813" s="3">
        <f t="shared" ca="1" si="64"/>
        <v>29.322713012424696</v>
      </c>
      <c r="BTO813" s="11">
        <v>0</v>
      </c>
    </row>
    <row r="814" spans="1882:1887" s="11" customFormat="1" x14ac:dyDescent="0.3">
      <c r="BTJ814" s="5">
        <f t="shared" ca="1" si="61"/>
        <v>-300.11694954193962</v>
      </c>
      <c r="BTK814" s="4">
        <f t="shared" ca="1" si="62"/>
        <v>-97.711511629895611</v>
      </c>
      <c r="BTL814" s="4">
        <v>0</v>
      </c>
      <c r="BTM814" s="3">
        <f t="shared" ca="1" si="63"/>
        <v>0</v>
      </c>
      <c r="BTN814" s="3">
        <f t="shared" ca="1" si="64"/>
        <v>29.324880805496029</v>
      </c>
      <c r="BTO814" s="11">
        <v>0</v>
      </c>
    </row>
    <row r="815" spans="1882:1887" s="11" customFormat="1" x14ac:dyDescent="0.3">
      <c r="BTJ815" s="5">
        <f t="shared" ca="1" si="61"/>
        <v>-299.32300258666618</v>
      </c>
      <c r="BTK815" s="4">
        <f t="shared" ca="1" si="62"/>
        <v>-97.968830958558243</v>
      </c>
      <c r="BTL815" s="4">
        <v>0</v>
      </c>
      <c r="BTM815" s="3">
        <f t="shared" ca="1" si="63"/>
        <v>0</v>
      </c>
      <c r="BTN815" s="3">
        <f t="shared" ca="1" si="64"/>
        <v>29.324324642421189</v>
      </c>
      <c r="BTO815" s="11">
        <v>0</v>
      </c>
    </row>
    <row r="816" spans="1882:1887" s="11" customFormat="1" x14ac:dyDescent="0.3">
      <c r="BTJ816" s="5">
        <f t="shared" ca="1" si="61"/>
        <v>-298.51723887177371</v>
      </c>
      <c r="BTK816" s="4">
        <f t="shared" ca="1" si="62"/>
        <v>-98.222282645524189</v>
      </c>
      <c r="BTL816" s="4">
        <v>0</v>
      </c>
      <c r="BTM816" s="3">
        <f t="shared" ca="1" si="63"/>
        <v>0</v>
      </c>
      <c r="BTN816" s="3">
        <f t="shared" ca="1" si="64"/>
        <v>29.321044611024821</v>
      </c>
      <c r="BTO816" s="11">
        <v>0</v>
      </c>
    </row>
    <row r="817" spans="1882:1887" s="11" customFormat="1" x14ac:dyDescent="0.3">
      <c r="BTJ817" s="5">
        <f t="shared" ca="1" si="61"/>
        <v>-297.69969020743406</v>
      </c>
      <c r="BTK817" s="4">
        <f t="shared" ca="1" si="62"/>
        <v>-98.47185668495473</v>
      </c>
      <c r="BTL817" s="4">
        <v>0</v>
      </c>
      <c r="BTM817" s="3">
        <f t="shared" ca="1" si="63"/>
        <v>0</v>
      </c>
      <c r="BTN817" s="3">
        <f t="shared" ca="1" si="64"/>
        <v>29.315041229261869</v>
      </c>
      <c r="BTO817" s="11">
        <v>0</v>
      </c>
    </row>
    <row r="818" spans="1882:1887" s="11" customFormat="1" x14ac:dyDescent="0.3">
      <c r="BTJ818" s="5">
        <f t="shared" ca="1" si="61"/>
        <v>-296.87038886906845</v>
      </c>
      <c r="BTK818" s="4">
        <f t="shared" ca="1" si="62"/>
        <v>-98.7175432240942</v>
      </c>
      <c r="BTL818" s="4">
        <v>0</v>
      </c>
      <c r="BTM818" s="3">
        <f t="shared" ca="1" si="63"/>
        <v>0</v>
      </c>
      <c r="BTN818" s="3">
        <f t="shared" ca="1" si="64"/>
        <v>29.306315445135919</v>
      </c>
      <c r="BTO818" s="11">
        <v>0</v>
      </c>
    </row>
    <row r="819" spans="1882:1887" s="11" customFormat="1" x14ac:dyDescent="0.3">
      <c r="BTJ819" s="5">
        <f t="shared" ca="1" si="61"/>
        <v>-296.02936759607383</v>
      </c>
      <c r="BTK819" s="4">
        <f t="shared" ca="1" si="62"/>
        <v>-98.959332563658677</v>
      </c>
      <c r="BTL819" s="4">
        <v>0</v>
      </c>
      <c r="BTM819" s="3">
        <f t="shared" ca="1" si="63"/>
        <v>0</v>
      </c>
      <c r="BTN819" s="3">
        <f t="shared" ca="1" si="64"/>
        <v>29.294868636549431</v>
      </c>
      <c r="BTO819" s="11">
        <v>0</v>
      </c>
    </row>
    <row r="820" spans="1882:1887" s="11" customFormat="1" x14ac:dyDescent="0.3">
      <c r="BTJ820" s="5">
        <f t="shared" ca="1" si="61"/>
        <v>-295.17665959052994</v>
      </c>
      <c r="BTK820" s="4">
        <f t="shared" ca="1" si="62"/>
        <v>-99.197215158219066</v>
      </c>
      <c r="BTL820" s="4">
        <v>0</v>
      </c>
      <c r="BTM820" s="3">
        <f t="shared" ca="1" si="63"/>
        <v>0</v>
      </c>
      <c r="BTN820" s="3">
        <f t="shared" ca="1" si="64"/>
        <v>29.280702611086184</v>
      </c>
      <c r="BTO820" s="11">
        <v>0</v>
      </c>
    </row>
    <row r="821" spans="1882:1887" s="11" customFormat="1" x14ac:dyDescent="0.3">
      <c r="BTJ821" s="5">
        <f t="shared" ca="1" si="61"/>
        <v>-294.31229851588893</v>
      </c>
      <c r="BTK821" s="4">
        <f t="shared" ca="1" si="62"/>
        <v>-99.431181616577845</v>
      </c>
      <c r="BTL821" s="4">
        <v>0</v>
      </c>
      <c r="BTM821" s="3">
        <f t="shared" ca="1" si="63"/>
        <v>0</v>
      </c>
      <c r="BTN821" s="3">
        <f t="shared" ca="1" si="64"/>
        <v>29.263819605725825</v>
      </c>
      <c r="BTO821" s="11">
        <v>0</v>
      </c>
    </row>
    <row r="822" spans="1882:1887" s="11" customFormat="1" x14ac:dyDescent="0.3">
      <c r="BTJ822" s="5">
        <f t="shared" ca="1" si="61"/>
        <v>-293.43631849564571</v>
      </c>
      <c r="BTK822" s="4">
        <f t="shared" ca="1" si="62"/>
        <v>-99.661222702139867</v>
      </c>
      <c r="BTL822" s="4">
        <v>0</v>
      </c>
      <c r="BTM822" s="3">
        <f t="shared" ca="1" si="63"/>
        <v>0</v>
      </c>
      <c r="BTN822" s="3">
        <f t="shared" ca="1" si="64"/>
        <v>29.24422228649059</v>
      </c>
      <c r="BTO822" s="11">
        <v>0</v>
      </c>
    </row>
    <row r="823" spans="1882:1887" s="11" customFormat="1" x14ac:dyDescent="0.3">
      <c r="BTJ823" s="5">
        <f t="shared" ca="1" si="61"/>
        <v>-292.54875411199185</v>
      </c>
      <c r="BTK823" s="4">
        <f t="shared" ca="1" si="62"/>
        <v>-99.887329333276909</v>
      </c>
      <c r="BTL823" s="4">
        <v>0</v>
      </c>
      <c r="BTM823" s="3">
        <f t="shared" ca="1" si="63"/>
        <v>0</v>
      </c>
      <c r="BTN823" s="3">
        <f t="shared" ca="1" si="64"/>
        <v>29.221913748024377</v>
      </c>
      <c r="BTO823" s="11">
        <v>0</v>
      </c>
    </row>
    <row r="824" spans="1882:1887" s="11" customFormat="1" x14ac:dyDescent="0.3">
      <c r="BTJ824" s="5">
        <f t="shared" ca="1" si="61"/>
        <v>-291.64964040444931</v>
      </c>
      <c r="BTK824" s="4">
        <f t="shared" ca="1" si="62"/>
        <v>-100.10949258368643</v>
      </c>
      <c r="BTL824" s="4">
        <v>0</v>
      </c>
      <c r="BTM824" s="3">
        <f t="shared" ca="1" si="63"/>
        <v>0</v>
      </c>
      <c r="BTN824" s="3">
        <f t="shared" ca="1" si="64"/>
        <v>29.196897513104034</v>
      </c>
      <c r="BTO824" s="11">
        <v>0</v>
      </c>
    </row>
    <row r="825" spans="1882:1887" s="11" customFormat="1" x14ac:dyDescent="0.3">
      <c r="BTJ825" s="5">
        <f t="shared" ca="1" si="61"/>
        <v>-290.73901286848781</v>
      </c>
      <c r="BTK825" s="4">
        <f t="shared" ca="1" si="62"/>
        <v>-100.32770368274359</v>
      </c>
      <c r="BTL825" s="4">
        <v>0</v>
      </c>
      <c r="BTM825" s="3">
        <f t="shared" ca="1" si="63"/>
        <v>0</v>
      </c>
      <c r="BTN825" s="3">
        <f t="shared" ca="1" si="64"/>
        <v>29.169177532083019</v>
      </c>
      <c r="BTO825" s="11">
        <v>0</v>
      </c>
    </row>
    <row r="826" spans="1882:1887" s="11" customFormat="1" x14ac:dyDescent="0.3">
      <c r="BTJ826" s="5">
        <f t="shared" ca="1" si="61"/>
        <v>-289.81690745412322</v>
      </c>
      <c r="BTK826" s="4">
        <f t="shared" ca="1" si="62"/>
        <v>-100.54195401584799</v>
      </c>
      <c r="BTL826" s="4">
        <v>0</v>
      </c>
      <c r="BTM826" s="3">
        <f t="shared" ca="1" si="63"/>
        <v>0</v>
      </c>
      <c r="BTN826" s="3">
        <f t="shared" ca="1" si="64"/>
        <v>29.138758182267733</v>
      </c>
      <c r="BTO826" s="11">
        <v>0</v>
      </c>
    </row>
    <row r="827" spans="1882:1887" s="11" customFormat="1" x14ac:dyDescent="0.3">
      <c r="BTJ827" s="5">
        <f t="shared" ca="1" si="61"/>
        <v>-288.88336056449828</v>
      </c>
      <c r="BTK827" s="4">
        <f t="shared" ca="1" si="62"/>
        <v>-100.75223512476316</v>
      </c>
      <c r="BTL827" s="4">
        <v>0</v>
      </c>
      <c r="BTM827" s="3">
        <f t="shared" ca="1" si="63"/>
        <v>0</v>
      </c>
      <c r="BTN827" s="3">
        <f t="shared" ca="1" si="64"/>
        <v>29.105644267226065</v>
      </c>
      <c r="BTO827" s="11">
        <v>0</v>
      </c>
    </row>
    <row r="828" spans="1882:1887" s="11" customFormat="1" x14ac:dyDescent="0.3">
      <c r="BTJ828" s="5">
        <f t="shared" ca="1" si="61"/>
        <v>-287.93840905444591</v>
      </c>
      <c r="BTK828" s="4">
        <f t="shared" ca="1" si="62"/>
        <v>-100.95853870795115</v>
      </c>
      <c r="BTL828" s="4">
        <v>0</v>
      </c>
      <c r="BTM828" s="3">
        <f t="shared" ca="1" si="63"/>
        <v>0</v>
      </c>
      <c r="BTN828" s="3">
        <f t="shared" ca="1" si="64"/>
        <v>29.069841016029148</v>
      </c>
      <c r="BTO828" s="11">
        <v>0</v>
      </c>
    </row>
    <row r="829" spans="1882:1887" s="11" customFormat="1" x14ac:dyDescent="0.3">
      <c r="BTJ829" s="5">
        <f t="shared" ca="1" si="61"/>
        <v>-286.98209022903347</v>
      </c>
      <c r="BTK829" s="4">
        <f t="shared" ca="1" si="62"/>
        <v>-101.16085662089957</v>
      </c>
      <c r="BTL829" s="4">
        <v>0</v>
      </c>
      <c r="BTM829" s="3">
        <f t="shared" ca="1" si="63"/>
        <v>0</v>
      </c>
      <c r="BTN829" s="3">
        <f t="shared" ca="1" si="64"/>
        <v>29.031354082425317</v>
      </c>
      <c r="BTO829" s="11">
        <v>0</v>
      </c>
    </row>
    <row r="830" spans="1882:1887" s="11" customFormat="1" x14ac:dyDescent="0.3">
      <c r="BTJ830" s="5">
        <f t="shared" ca="1" si="61"/>
        <v>-286.01444184209095</v>
      </c>
      <c r="BTK830" s="4">
        <f t="shared" ca="1" si="62"/>
        <v>-101.35918087644376</v>
      </c>
      <c r="BTL830" s="4">
        <v>0</v>
      </c>
      <c r="BTM830" s="3">
        <f t="shared" ca="1" si="63"/>
        <v>0</v>
      </c>
      <c r="BTN830" s="3">
        <f t="shared" ca="1" si="64"/>
        <v>28.990189543947601</v>
      </c>
      <c r="BTO830" s="11">
        <v>0</v>
      </c>
    </row>
    <row r="831" spans="1882:1887" s="11" customFormat="1" x14ac:dyDescent="0.3">
      <c r="BTJ831" s="5">
        <f t="shared" ca="1" si="61"/>
        <v>-285.03550209471956</v>
      </c>
      <c r="BTK831" s="4">
        <f t="shared" ca="1" si="62"/>
        <v>-101.55350364508166</v>
      </c>
      <c r="BTL831" s="4">
        <v>0</v>
      </c>
      <c r="BTM831" s="3">
        <f t="shared" ca="1" si="63"/>
        <v>0</v>
      </c>
      <c r="BTN831" s="3">
        <f t="shared" ca="1" si="64"/>
        <v>28.946353900953785</v>
      </c>
      <c r="BTO831" s="11">
        <v>0</v>
      </c>
    </row>
    <row r="832" spans="1882:1887" s="11" customFormat="1" x14ac:dyDescent="0.3">
      <c r="BTJ832" s="5">
        <f t="shared" ca="1" si="61"/>
        <v>-284.04530963378454</v>
      </c>
      <c r="BTK832" s="4">
        <f t="shared" ca="1" si="62"/>
        <v>-101.74381725528313</v>
      </c>
      <c r="BTL832" s="4">
        <v>0</v>
      </c>
      <c r="BTM832" s="3">
        <f t="shared" ca="1" si="63"/>
        <v>0</v>
      </c>
      <c r="BTN832" s="3">
        <f t="shared" ca="1" si="64"/>
        <v>28.899854075600089</v>
      </c>
      <c r="BTO832" s="11">
        <v>0</v>
      </c>
    </row>
    <row r="833" spans="1882:1887" s="11" customFormat="1" x14ac:dyDescent="0.3">
      <c r="BTJ833" s="5">
        <f t="shared" ref="BTJ833:BTJ896" ca="1" si="65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-283.04390355038851</v>
      </c>
      <c r="BTK833" s="4">
        <f t="shared" ref="BTK833:BTK896" ca="1" si="66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-101.93011419379265</v>
      </c>
      <c r="BTL833" s="4">
        <v>0</v>
      </c>
      <c r="BTM833" s="3">
        <f t="shared" ref="BTM833:BTM896" ca="1" si="67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833" s="3">
        <f t="shared" ref="BTN833:BTN896" ca="1" si="68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28.850697410747934</v>
      </c>
      <c r="BTO833" s="11">
        <v>0</v>
      </c>
    </row>
    <row r="834" spans="1882:1887" s="11" customFormat="1" x14ac:dyDescent="0.3">
      <c r="BTJ834" s="5">
        <f t="shared" ca="1" si="65"/>
        <v>-282.03132337832938</v>
      </c>
      <c r="BTK834" s="4">
        <f t="shared" ca="1" si="66"/>
        <v>-102.1123871059261</v>
      </c>
      <c r="BTL834" s="4">
        <v>0</v>
      </c>
      <c r="BTM834" s="3">
        <f t="shared" ca="1" si="67"/>
        <v>0</v>
      </c>
      <c r="BTN834" s="3">
        <f t="shared" ca="1" si="68"/>
        <v>28.798891668804597</v>
      </c>
      <c r="BTO834" s="11">
        <v>0</v>
      </c>
    </row>
    <row r="835" spans="1882:1887" s="11" customFormat="1" x14ac:dyDescent="0.3">
      <c r="BTJ835" s="5">
        <f t="shared" ca="1" si="65"/>
        <v>-281.00760909253802</v>
      </c>
      <c r="BTK835" s="4">
        <f t="shared" ca="1" si="66"/>
        <v>-102.29062879586107</v>
      </c>
      <c r="BTL835" s="4">
        <v>0</v>
      </c>
      <c r="BTM835" s="3">
        <f t="shared" ca="1" si="67"/>
        <v>0</v>
      </c>
      <c r="BTN835" s="3">
        <f t="shared" ca="1" si="68"/>
        <v>28.744445030497243</v>
      </c>
      <c r="BTO835" s="11">
        <v>0</v>
      </c>
    </row>
    <row r="836" spans="1882:1887" s="11" customFormat="1" x14ac:dyDescent="0.3">
      <c r="BTJ836" s="5">
        <f t="shared" ca="1" si="65"/>
        <v>-279.97280110750188</v>
      </c>
      <c r="BTK836" s="4">
        <f t="shared" ca="1" si="66"/>
        <v>-102.46483222692075</v>
      </c>
      <c r="BTL836" s="4">
        <v>0</v>
      </c>
      <c r="BTM836" s="3">
        <f t="shared" ca="1" si="67"/>
        <v>0</v>
      </c>
      <c r="BTN836" s="3">
        <f t="shared" ca="1" si="68"/>
        <v>28.687366093581232</v>
      </c>
      <c r="BTO836" s="11">
        <v>0</v>
      </c>
    </row>
    <row r="837" spans="1882:1887" s="11" customFormat="1" x14ac:dyDescent="0.3">
      <c r="BTJ837" s="5">
        <f t="shared" ca="1" si="65"/>
        <v>-278.92694027566807</v>
      </c>
      <c r="BTK837" s="4">
        <f t="shared" ca="1" si="66"/>
        <v>-102.63499052185203</v>
      </c>
      <c r="BTL837" s="4">
        <v>0</v>
      </c>
      <c r="BTM837" s="3">
        <f t="shared" ca="1" si="67"/>
        <v>0</v>
      </c>
      <c r="BTN837" s="3">
        <f t="shared" ca="1" si="68"/>
        <v>28.627663871482383</v>
      </c>
      <c r="BTO837" s="11">
        <v>0</v>
      </c>
    </row>
    <row r="838" spans="1882:1887" s="11" customFormat="1" x14ac:dyDescent="0.3">
      <c r="BTJ838" s="5">
        <f t="shared" ca="1" si="65"/>
        <v>-277.87006788583176</v>
      </c>
      <c r="BTK838" s="4">
        <f t="shared" ca="1" si="66"/>
        <v>-102.80109696309671</v>
      </c>
      <c r="BTL838" s="4">
        <v>0</v>
      </c>
      <c r="BTM838" s="3">
        <f t="shared" ca="1" si="67"/>
        <v>0</v>
      </c>
      <c r="BTN838" s="3">
        <f t="shared" ca="1" si="68"/>
        <v>28.565347791873656</v>
      </c>
      <c r="BTO838" s="11">
        <v>0</v>
      </c>
    </row>
    <row r="839" spans="1882:1887" s="11" customFormat="1" x14ac:dyDescent="0.3">
      <c r="BTJ839" s="5">
        <f t="shared" ca="1" si="65"/>
        <v>-276.80222566150508</v>
      </c>
      <c r="BTK839" s="4">
        <f t="shared" ca="1" si="66"/>
        <v>-102.96314499305703</v>
      </c>
      <c r="BTL839" s="4">
        <v>0</v>
      </c>
      <c r="BTM839" s="3">
        <f t="shared" ca="1" si="67"/>
        <v>0</v>
      </c>
      <c r="BTN839" s="3">
        <f t="shared" ca="1" si="68"/>
        <v>28.500427695186438</v>
      </c>
      <c r="BTO839" s="11">
        <v>0</v>
      </c>
    </row>
    <row r="840" spans="1882:1887" s="11" customFormat="1" x14ac:dyDescent="0.3">
      <c r="BTJ840" s="5">
        <f t="shared" ca="1" si="65"/>
        <v>-275.72345575927051</v>
      </c>
      <c r="BTK840" s="4">
        <f t="shared" ca="1" si="66"/>
        <v>-103.1211282143541</v>
      </c>
      <c r="BTL840" s="4">
        <v>0</v>
      </c>
      <c r="BTM840" s="3">
        <f t="shared" ca="1" si="67"/>
        <v>0</v>
      </c>
      <c r="BTN840" s="3">
        <f t="shared" ca="1" si="68"/>
        <v>28.432913833056524</v>
      </c>
      <c r="BTO840" s="11">
        <v>0</v>
      </c>
    </row>
    <row r="841" spans="1882:1887" s="11" customFormat="1" x14ac:dyDescent="0.3">
      <c r="BTJ841" s="5">
        <f t="shared" ca="1" si="65"/>
        <v>-274.63380076711684</v>
      </c>
      <c r="BTK841" s="4">
        <f t="shared" ca="1" si="66"/>
        <v>-103.27504039008099</v>
      </c>
      <c r="BTL841" s="4">
        <v>0</v>
      </c>
      <c r="BTM841" s="3">
        <f t="shared" ca="1" si="67"/>
        <v>0</v>
      </c>
      <c r="BTN841" s="3">
        <f t="shared" ca="1" si="68"/>
        <v>28.362816866705444</v>
      </c>
      <c r="BTO841" s="11">
        <v>0</v>
      </c>
    </row>
    <row r="842" spans="1882:1887" s="11" customFormat="1" x14ac:dyDescent="0.3">
      <c r="BTJ842" s="5">
        <f t="shared" ca="1" si="65"/>
        <v>-273.53330370275711</v>
      </c>
      <c r="BTK842" s="4">
        <f t="shared" ca="1" si="66"/>
        <v>-103.42487544404841</v>
      </c>
      <c r="BTL842" s="4">
        <v>0</v>
      </c>
      <c r="BTM842" s="3">
        <f t="shared" ca="1" si="67"/>
        <v>0</v>
      </c>
      <c r="BTN842" s="3">
        <f t="shared" ca="1" si="68"/>
        <v>28.290147865256721</v>
      </c>
      <c r="BTO842" s="11">
        <v>0</v>
      </c>
    </row>
    <row r="843" spans="1882:1887" s="11" customFormat="1" x14ac:dyDescent="0.3">
      <c r="BTJ843" s="5">
        <f t="shared" ca="1" si="65"/>
        <v>-272.42200801193144</v>
      </c>
      <c r="BTK843" s="4">
        <f t="shared" ca="1" si="66"/>
        <v>-103.57062746102508</v>
      </c>
      <c r="BTL843" s="4">
        <v>0</v>
      </c>
      <c r="BTM843" s="3">
        <f t="shared" ca="1" si="67"/>
        <v>0</v>
      </c>
      <c r="BTN843" s="3">
        <f t="shared" ca="1" si="68"/>
        <v>28.214918303988142</v>
      </c>
      <c r="BTO843" s="11">
        <v>0</v>
      </c>
    </row>
    <row r="844" spans="1882:1887" s="11" customFormat="1" x14ac:dyDescent="0.3">
      <c r="BTJ844" s="5">
        <f t="shared" ca="1" si="65"/>
        <v>-271.29995756669041</v>
      </c>
      <c r="BTK844" s="4">
        <f t="shared" ca="1" si="66"/>
        <v>-103.7122906869709</v>
      </c>
      <c r="BTL844" s="4">
        <v>0</v>
      </c>
      <c r="BTM844" s="3">
        <f t="shared" ca="1" si="67"/>
        <v>0</v>
      </c>
      <c r="BTN844" s="3">
        <f t="shared" ca="1" si="68"/>
        <v>28.137140062519464</v>
      </c>
      <c r="BTO844" s="11">
        <v>0</v>
      </c>
    </row>
    <row r="845" spans="1882:1887" s="11" customFormat="1" x14ac:dyDescent="0.3">
      <c r="BTJ845" s="5">
        <f t="shared" ca="1" si="65"/>
        <v>-270.16719666366481</v>
      </c>
      <c r="BTK845" s="4">
        <f t="shared" ca="1" si="66"/>
        <v>-103.84985952926431</v>
      </c>
      <c r="BTL845" s="4">
        <v>0</v>
      </c>
      <c r="BTM845" s="3">
        <f t="shared" ca="1" si="67"/>
        <v>0</v>
      </c>
      <c r="BTN845" s="3">
        <f t="shared" ca="1" si="68"/>
        <v>28.056825422936715</v>
      </c>
      <c r="BTO845" s="11">
        <v>0</v>
      </c>
    </row>
    <row r="846" spans="1882:1887" s="11" customFormat="1" x14ac:dyDescent="0.3">
      <c r="BTJ846" s="5">
        <f t="shared" ca="1" si="65"/>
        <v>-269.02377002231509</v>
      </c>
      <c r="BTK846" s="4">
        <f t="shared" ca="1" si="66"/>
        <v>-103.98332855692291</v>
      </c>
      <c r="BTL846" s="4">
        <v>0</v>
      </c>
      <c r="BTM846" s="3">
        <f t="shared" ca="1" si="67"/>
        <v>0</v>
      </c>
      <c r="BTN846" s="3">
        <f t="shared" ca="1" si="68"/>
        <v>27.973987067852459</v>
      </c>
      <c r="BTO846" s="11">
        <v>0</v>
      </c>
    </row>
    <row r="847" spans="1882:1887" s="11" customFormat="1" x14ac:dyDescent="0.3">
      <c r="BTJ847" s="5">
        <f t="shared" ca="1" si="65"/>
        <v>-267.8697227831675</v>
      </c>
      <c r="BTK847" s="4">
        <f t="shared" ca="1" si="66"/>
        <v>-104.1126925008181</v>
      </c>
      <c r="BTL847" s="4">
        <v>0</v>
      </c>
      <c r="BTM847" s="3">
        <f t="shared" ca="1" si="67"/>
        <v>0</v>
      </c>
      <c r="BTN847" s="3">
        <f t="shared" ca="1" si="68"/>
        <v>27.888638078403307</v>
      </c>
      <c r="BTO847" s="11">
        <v>0</v>
      </c>
    </row>
    <row r="848" spans="1882:1887" s="11" customFormat="1" x14ac:dyDescent="0.3">
      <c r="BTJ848" s="5">
        <f t="shared" ca="1" si="65"/>
        <v>-266.7051005060307</v>
      </c>
      <c r="BTK848" s="4">
        <f t="shared" ca="1" si="66"/>
        <v>-104.23794625388281</v>
      </c>
      <c r="BTL848" s="4">
        <v>0</v>
      </c>
      <c r="BTM848" s="3">
        <f t="shared" ca="1" si="67"/>
        <v>0</v>
      </c>
      <c r="BTN848" s="3">
        <f t="shared" ca="1" si="68"/>
        <v>27.80079193218404</v>
      </c>
      <c r="BTO848" s="11">
        <v>0</v>
      </c>
    </row>
    <row r="849" spans="1882:1887" s="11" customFormat="1" x14ac:dyDescent="0.3">
      <c r="BTJ849" s="5">
        <f t="shared" ca="1" si="65"/>
        <v>-265.52994916819841</v>
      </c>
      <c r="BTK849" s="4">
        <f t="shared" ca="1" si="66"/>
        <v>-104.35908487131339</v>
      </c>
      <c r="BTL849" s="4">
        <v>0</v>
      </c>
      <c r="BTM849" s="3">
        <f t="shared" ca="1" si="67"/>
        <v>0</v>
      </c>
      <c r="BTN849" s="3">
        <f t="shared" ca="1" si="68"/>
        <v>27.710462501119547</v>
      </c>
      <c r="BTO849" s="11">
        <v>0</v>
      </c>
    </row>
    <row r="850" spans="1882:1887" s="11" customFormat="1" x14ac:dyDescent="0.3">
      <c r="BTJ850" s="5">
        <f t="shared" ca="1" si="65"/>
        <v>-264.34431516263305</v>
      </c>
      <c r="BTK850" s="4">
        <f t="shared" ca="1" si="66"/>
        <v>-104.47610357076459</v>
      </c>
      <c r="BTL850" s="4">
        <v>0</v>
      </c>
      <c r="BTM850" s="3">
        <f t="shared" ca="1" si="67"/>
        <v>0</v>
      </c>
      <c r="BTN850" s="3">
        <f t="shared" ca="1" si="68"/>
        <v>27.617664049274087</v>
      </c>
      <c r="BTO850" s="11">
        <v>0</v>
      </c>
    </row>
    <row r="851" spans="1882:1887" s="11" customFormat="1" x14ac:dyDescent="0.3">
      <c r="BTJ851" s="5">
        <f t="shared" ca="1" si="65"/>
        <v>-263.14824529613486</v>
      </c>
      <c r="BTK851" s="4">
        <f t="shared" ca="1" si="66"/>
        <v>-104.5889977325386</v>
      </c>
      <c r="BTL851" s="4">
        <v>0</v>
      </c>
      <c r="BTM851" s="3">
        <f t="shared" ca="1" si="67"/>
        <v>0</v>
      </c>
      <c r="BTN851" s="3">
        <f t="shared" ca="1" si="68"/>
        <v>27.522411230598962</v>
      </c>
      <c r="BTO851" s="11">
        <v>0</v>
      </c>
    </row>
    <row r="852" spans="1882:1887" s="11" customFormat="1" x14ac:dyDescent="0.3">
      <c r="BTJ852" s="5">
        <f t="shared" ca="1" si="65"/>
        <v>-261.94178678749449</v>
      </c>
      <c r="BTK852" s="4">
        <f t="shared" ca="1" si="66"/>
        <v>-104.69776289976714</v>
      </c>
      <c r="BTL852" s="4">
        <v>0</v>
      </c>
      <c r="BTM852" s="3">
        <f t="shared" ca="1" si="67"/>
        <v>0</v>
      </c>
      <c r="BTN852" s="3">
        <f t="shared" ca="1" si="68"/>
        <v>27.424719086618456</v>
      </c>
      <c r="BTO852" s="11">
        <v>0</v>
      </c>
    </row>
    <row r="853" spans="1882:1887" s="11" customFormat="1" x14ac:dyDescent="0.3">
      <c r="BTJ853" s="5">
        <f t="shared" ca="1" si="65"/>
        <v>-260.72498726562776</v>
      </c>
      <c r="BTK853" s="4">
        <f t="shared" ca="1" si="66"/>
        <v>-104.80239477858773</v>
      </c>
      <c r="BTL853" s="4">
        <v>0</v>
      </c>
      <c r="BTM853" s="3">
        <f t="shared" ca="1" si="67"/>
        <v>0</v>
      </c>
      <c r="BTN853" s="3">
        <f t="shared" ca="1" si="68"/>
        <v>27.324603044054577</v>
      </c>
      <c r="BTO853" s="11">
        <v>0</v>
      </c>
    </row>
    <row r="854" spans="1882:1887" s="11" customFormat="1" x14ac:dyDescent="0.3">
      <c r="BTJ854" s="5">
        <f t="shared" ca="1" si="65"/>
        <v>-259.49789476769666</v>
      </c>
      <c r="BTK854" s="4">
        <f t="shared" ca="1" si="66"/>
        <v>-104.90288923831285</v>
      </c>
      <c r="BTL854" s="4">
        <v>0</v>
      </c>
      <c r="BTM854" s="3">
        <f t="shared" ca="1" si="67"/>
        <v>0</v>
      </c>
      <c r="BTN854" s="3">
        <f t="shared" ca="1" si="68"/>
        <v>27.222078912391048</v>
      </c>
      <c r="BTO854" s="11">
        <v>0</v>
      </c>
    </row>
    <row r="855" spans="1882:1887" s="11" customFormat="1" x14ac:dyDescent="0.3">
      <c r="BTJ855" s="5">
        <f t="shared" ca="1" si="65"/>
        <v>-258.26055773721146</v>
      </c>
      <c r="BTK855" s="4">
        <f t="shared" ca="1" si="66"/>
        <v>-104.99924231159339</v>
      </c>
      <c r="BTL855" s="4">
        <v>0</v>
      </c>
      <c r="BTM855" s="3">
        <f t="shared" ca="1" si="67"/>
        <v>0</v>
      </c>
      <c r="BTN855" s="3">
        <f t="shared" ca="1" si="68"/>
        <v>27.117162881376721</v>
      </c>
      <c r="BTO855" s="11">
        <v>0</v>
      </c>
    </row>
    <row r="856" spans="1882:1887" s="11" customFormat="1" x14ac:dyDescent="0.3">
      <c r="BTJ856" s="5">
        <f t="shared" ca="1" si="65"/>
        <v>-257.01302502211996</v>
      </c>
      <c r="BTK856" s="4">
        <f t="shared" ca="1" si="66"/>
        <v>-105.09145019457496</v>
      </c>
      <c r="BTL856" s="4">
        <v>0</v>
      </c>
      <c r="BTM856" s="3">
        <f t="shared" ca="1" si="67"/>
        <v>0</v>
      </c>
      <c r="BTN856" s="3">
        <f t="shared" ca="1" si="68"/>
        <v>27.009871518469168</v>
      </c>
      <c r="BTO856" s="11">
        <v>0</v>
      </c>
    </row>
    <row r="857" spans="1882:1887" s="11" customFormat="1" x14ac:dyDescent="0.3">
      <c r="BTJ857" s="5">
        <f t="shared" ca="1" si="65"/>
        <v>-255.75534587287717</v>
      </c>
      <c r="BTK857" s="4">
        <f t="shared" ca="1" si="66"/>
        <v>-105.17950924704824</v>
      </c>
      <c r="BTL857" s="4">
        <v>0</v>
      </c>
      <c r="BTM857" s="3">
        <f t="shared" ca="1" si="67"/>
        <v>0</v>
      </c>
      <c r="BTN857" s="3">
        <f t="shared" ca="1" si="68"/>
        <v>26.900221766218305</v>
      </c>
      <c r="BTO857" s="11">
        <v>0</v>
      </c>
    </row>
    <row r="858" spans="1882:1887" s="11" customFormat="1" x14ac:dyDescent="0.3">
      <c r="BTJ858" s="5">
        <f t="shared" ca="1" si="65"/>
        <v>-254.48756994050279</v>
      </c>
      <c r="BTK858" s="4">
        <f t="shared" ca="1" si="66"/>
        <v>-105.2634159925926</v>
      </c>
      <c r="BTL858" s="4">
        <v>0</v>
      </c>
      <c r="BTM858" s="3">
        <f t="shared" ca="1" si="67"/>
        <v>0</v>
      </c>
      <c r="BTN858" s="3">
        <f t="shared" ca="1" si="68"/>
        <v>26.788230939591152</v>
      </c>
      <c r="BTO858" s="11">
        <v>0</v>
      </c>
    </row>
    <row r="859" spans="1882:1887" s="11" customFormat="1" x14ac:dyDescent="0.3">
      <c r="BTJ859" s="5">
        <f t="shared" ca="1" si="65"/>
        <v>-253.2097472746197</v>
      </c>
      <c r="BTK859" s="4">
        <f t="shared" ca="1" si="66"/>
        <v>-105.34316711871344</v>
      </c>
      <c r="BTL859" s="4">
        <v>0</v>
      </c>
      <c r="BTM859" s="3">
        <f t="shared" ca="1" si="67"/>
        <v>0</v>
      </c>
      <c r="BTN859" s="3">
        <f t="shared" ca="1" si="68"/>
        <v>26.673916723237458</v>
      </c>
      <c r="BTO859" s="11">
        <v>0</v>
      </c>
    </row>
    <row r="860" spans="1882:1887" s="11" customFormat="1" x14ac:dyDescent="0.3">
      <c r="BTJ860" s="5">
        <f t="shared" ca="1" si="65"/>
        <v>-251.9219283214785</v>
      </c>
      <c r="BTK860" s="4">
        <f t="shared" ca="1" si="66"/>
        <v>-105.41875947697278</v>
      </c>
      <c r="BTL860" s="4">
        <v>0</v>
      </c>
      <c r="BTM860" s="3">
        <f t="shared" ca="1" si="67"/>
        <v>0</v>
      </c>
      <c r="BTN860" s="3">
        <f t="shared" ca="1" si="68"/>
        <v>26.557297168697122</v>
      </c>
      <c r="BTO860" s="11">
        <v>0</v>
      </c>
    </row>
    <row r="861" spans="1882:1887" s="11" customFormat="1" x14ac:dyDescent="0.3">
      <c r="BTJ861" s="5">
        <f t="shared" ca="1" si="65"/>
        <v>-250.62416392196681</v>
      </c>
      <c r="BTK861" s="4">
        <f t="shared" ca="1" si="66"/>
        <v>-105.49019008311384</v>
      </c>
      <c r="BTL861" s="4">
        <v>0</v>
      </c>
      <c r="BTM861" s="3">
        <f t="shared" ca="1" si="67"/>
        <v>0</v>
      </c>
      <c r="BTN861" s="3">
        <f t="shared" ca="1" si="68"/>
        <v>26.43839069154976</v>
      </c>
      <c r="BTO861" s="11">
        <v>0</v>
      </c>
    </row>
    <row r="862" spans="1882:1887" s="11" customFormat="1" x14ac:dyDescent="0.3">
      <c r="BTJ862" s="5">
        <f t="shared" ca="1" si="65"/>
        <v>-249.31650530960061</v>
      </c>
      <c r="BTK862" s="4">
        <f t="shared" ca="1" si="66"/>
        <v>-105.55745611717852</v>
      </c>
      <c r="BTL862" s="4">
        <v>0</v>
      </c>
      <c r="BTM862" s="3">
        <f t="shared" ca="1" si="67"/>
        <v>0</v>
      </c>
      <c r="BTN862" s="3">
        <f t="shared" ca="1" si="68"/>
        <v>26.317216068506472</v>
      </c>
      <c r="BTO862" s="11">
        <v>0</v>
      </c>
    </row>
    <row r="863" spans="1882:1887" s="11" customFormat="1" x14ac:dyDescent="0.3">
      <c r="BTJ863" s="5">
        <f t="shared" ca="1" si="65"/>
        <v>-247.99900410850319</v>
      </c>
      <c r="BTK863" s="4">
        <f t="shared" ca="1" si="66"/>
        <v>-105.62055492361904</v>
      </c>
      <c r="BTL863" s="4">
        <v>0</v>
      </c>
      <c r="BTM863" s="3">
        <f t="shared" ca="1" si="67"/>
        <v>0</v>
      </c>
      <c r="BTN863" s="3">
        <f t="shared" ca="1" si="68"/>
        <v>26.193792434444987</v>
      </c>
      <c r="BTO863" s="11">
        <v>0</v>
      </c>
    </row>
    <row r="864" spans="1882:1887" s="11" customFormat="1" x14ac:dyDescent="0.3">
      <c r="BTJ864" s="5">
        <f t="shared" ca="1" si="65"/>
        <v>-246.67171233136571</v>
      </c>
      <c r="BTK864" s="4">
        <f t="shared" ca="1" si="66"/>
        <v>-105.67948401140251</v>
      </c>
      <c r="BTL864" s="4">
        <v>0</v>
      </c>
      <c r="BTM864" s="3">
        <f t="shared" ca="1" si="67"/>
        <v>0</v>
      </c>
      <c r="BTN864" s="3">
        <f t="shared" ca="1" si="68"/>
        <v>26.068139279387839</v>
      </c>
      <c r="BTO864" s="11">
        <v>0</v>
      </c>
    </row>
    <row r="865" spans="1882:1887" s="11" customFormat="1" x14ac:dyDescent="0.3">
      <c r="BTJ865" s="5">
        <f t="shared" ca="1" si="65"/>
        <v>-245.33468237739524</v>
      </c>
      <c r="BTK865" s="4">
        <f t="shared" ca="1" si="66"/>
        <v>-105.73424105410949</v>
      </c>
      <c r="BTL865" s="4">
        <v>0</v>
      </c>
      <c r="BTM865" s="3">
        <f t="shared" ca="1" si="67"/>
        <v>0</v>
      </c>
      <c r="BTN865" s="3">
        <f t="shared" ca="1" si="68"/>
        <v>25.940276445424896</v>
      </c>
      <c r="BTO865" s="11">
        <v>0</v>
      </c>
    </row>
    <row r="866" spans="1882:1887" s="11" customFormat="1" x14ac:dyDescent="0.3">
      <c r="BTJ866" s="5">
        <f t="shared" ca="1" si="65"/>
        <v>-243.98796703024453</v>
      </c>
      <c r="BTK866" s="4">
        <f t="shared" ca="1" si="66"/>
        <v>-105.78482389002565</v>
      </c>
      <c r="BTL866" s="4">
        <v>0</v>
      </c>
      <c r="BTM866" s="3">
        <f t="shared" ca="1" si="67"/>
        <v>0</v>
      </c>
      <c r="BTN866" s="3">
        <f t="shared" ca="1" si="68"/>
        <v>25.810224123579804</v>
      </c>
      <c r="BTO866" s="11">
        <v>0</v>
      </c>
    </row>
    <row r="867" spans="1882:1887" s="11" customFormat="1" x14ac:dyDescent="0.3">
      <c r="BTJ867" s="5">
        <f t="shared" ca="1" si="65"/>
        <v>-242.63161945592998</v>
      </c>
      <c r="BTK867" s="4">
        <f t="shared" ca="1" si="66"/>
        <v>-105.83123052222729</v>
      </c>
      <c r="BTL867" s="4">
        <v>0</v>
      </c>
      <c r="BTM867" s="3">
        <f t="shared" ca="1" si="67"/>
        <v>0</v>
      </c>
      <c r="BTN867" s="3">
        <f t="shared" ca="1" si="68"/>
        <v>25.678002850621851</v>
      </c>
      <c r="BTO867" s="11">
        <v>0</v>
      </c>
    </row>
    <row r="868" spans="1882:1887" s="11" customFormat="1" x14ac:dyDescent="0.3">
      <c r="BTJ868" s="5">
        <f t="shared" ca="1" si="65"/>
        <v>-241.26569320073116</v>
      </c>
      <c r="BTK868" s="4">
        <f t="shared" ca="1" si="66"/>
        <v>-105.87345911865999</v>
      </c>
      <c r="BTL868" s="4">
        <v>0</v>
      </c>
      <c r="BTM868" s="3">
        <f t="shared" ca="1" si="67"/>
        <v>0</v>
      </c>
      <c r="BTN868" s="3">
        <f t="shared" ca="1" si="68"/>
        <v>25.543633505822775</v>
      </c>
      <c r="BTO868" s="11">
        <v>0</v>
      </c>
    </row>
    <row r="869" spans="1882:1887" s="11" customFormat="1" x14ac:dyDescent="0.3">
      <c r="BTJ869" s="5">
        <f t="shared" ca="1" si="65"/>
        <v>-239.89024218907767</v>
      </c>
      <c r="BTK869" s="4">
        <f t="shared" ca="1" si="66"/>
        <v>-105.91150801221107</v>
      </c>
      <c r="BTL869" s="4">
        <v>0</v>
      </c>
      <c r="BTM869" s="3">
        <f t="shared" ca="1" si="67"/>
        <v>0</v>
      </c>
      <c r="BTN869" s="3">
        <f t="shared" ca="1" si="68"/>
        <v>25.407137307659756</v>
      </c>
      <c r="BTO869" s="11">
        <v>0</v>
      </c>
    </row>
    <row r="870" spans="1882:1887" s="11" customFormat="1" x14ac:dyDescent="0.3">
      <c r="BTJ870" s="5">
        <f t="shared" ca="1" si="65"/>
        <v>-238.50532072142059</v>
      </c>
      <c r="BTK870" s="4">
        <f t="shared" ca="1" si="66"/>
        <v>-105.9453757007754</v>
      </c>
      <c r="BTL870" s="4">
        <v>0</v>
      </c>
      <c r="BTM870" s="3">
        <f t="shared" ca="1" si="67"/>
        <v>0</v>
      </c>
      <c r="BTN870" s="3">
        <f t="shared" ca="1" si="68"/>
        <v>25.268535810464837</v>
      </c>
      <c r="BTO870" s="11">
        <v>0</v>
      </c>
    </row>
    <row r="871" spans="1882:1887" s="11" customFormat="1" x14ac:dyDescent="0.3">
      <c r="BTJ871" s="5">
        <f t="shared" ca="1" si="65"/>
        <v>-237.11098347208778</v>
      </c>
      <c r="BTK871" s="4">
        <f t="shared" ca="1" si="66"/>
        <v>-105.97506084731459</v>
      </c>
      <c r="BTL871" s="4">
        <v>0</v>
      </c>
      <c r="BTM871" s="3">
        <f t="shared" ca="1" si="67"/>
        <v>0</v>
      </c>
      <c r="BTN871" s="3">
        <f t="shared" ca="1" si="68"/>
        <v>25.127850901021109</v>
      </c>
      <c r="BTO871" s="11">
        <v>0</v>
      </c>
    </row>
    <row r="872" spans="1882:1887" s="11" customFormat="1" x14ac:dyDescent="0.3">
      <c r="BTJ872" s="5">
        <f t="shared" ca="1" si="65"/>
        <v>-235.70728548712671</v>
      </c>
      <c r="BTK872" s="4">
        <f t="shared" ca="1" si="66"/>
        <v>-106.0005622799099</v>
      </c>
      <c r="BTL872" s="4">
        <v>0</v>
      </c>
      <c r="BTM872" s="3">
        <f t="shared" ca="1" si="67"/>
        <v>0</v>
      </c>
      <c r="BTN872" s="3">
        <f t="shared" ca="1" si="68"/>
        <v>24.985104795106679</v>
      </c>
      <c r="BTO872" s="11">
        <v>0</v>
      </c>
    </row>
    <row r="873" spans="1882:1887" s="11" customFormat="1" x14ac:dyDescent="0.3">
      <c r="BTJ873" s="5">
        <f t="shared" ca="1" si="65"/>
        <v>-234.29428218212993</v>
      </c>
      <c r="BTK873" s="4">
        <f t="shared" ca="1" si="66"/>
        <v>-106.02187899180844</v>
      </c>
      <c r="BTL873" s="4">
        <v>0</v>
      </c>
      <c r="BTM873" s="3">
        <f t="shared" ca="1" si="67"/>
        <v>0</v>
      </c>
      <c r="BTN873" s="3">
        <f t="shared" ca="1" si="68"/>
        <v>24.840320033986398</v>
      </c>
      <c r="BTO873" s="11">
        <v>0</v>
      </c>
    </row>
    <row r="874" spans="1882:1887" s="11" customFormat="1" x14ac:dyDescent="0.3">
      <c r="BTJ874" s="5">
        <f t="shared" ca="1" si="65"/>
        <v>-232.8720293400489</v>
      </c>
      <c r="BTK874" s="4">
        <f t="shared" ca="1" si="66"/>
        <v>-106.03901014146291</v>
      </c>
      <c r="BTL874" s="4">
        <v>0</v>
      </c>
      <c r="BTM874" s="3">
        <f t="shared" ca="1" si="67"/>
        <v>0</v>
      </c>
      <c r="BTN874" s="3">
        <f t="shared" ca="1" si="68"/>
        <v>24.693519480852494</v>
      </c>
      <c r="BTO874" s="11">
        <v>0</v>
      </c>
    </row>
    <row r="875" spans="1882:1887" s="11" customFormat="1" x14ac:dyDescent="0.3">
      <c r="BTJ875" s="5">
        <f t="shared" ca="1" si="65"/>
        <v>-231.44058310899007</v>
      </c>
      <c r="BTK875" s="4">
        <f t="shared" ca="1" si="66"/>
        <v>-106.05195505256486</v>
      </c>
      <c r="BTL875" s="4">
        <v>0</v>
      </c>
      <c r="BTM875" s="3">
        <f t="shared" ca="1" si="67"/>
        <v>0</v>
      </c>
      <c r="BTN875" s="3">
        <f t="shared" ca="1" si="68"/>
        <v>24.544726317214018</v>
      </c>
      <c r="BTO875" s="11">
        <v>0</v>
      </c>
    </row>
    <row r="876" spans="1882:1887" s="11" customFormat="1" x14ac:dyDescent="0.3">
      <c r="BTJ876" s="5">
        <f t="shared" ca="1" si="65"/>
        <v>-230.00000000000006</v>
      </c>
      <c r="BTK876" s="4">
        <f t="shared" ca="1" si="66"/>
        <v>-106.06071321407138</v>
      </c>
      <c r="BTL876" s="4">
        <v>0</v>
      </c>
      <c r="BTM876" s="3">
        <f t="shared" ca="1" si="67"/>
        <v>0</v>
      </c>
      <c r="BTN876" s="3">
        <f t="shared" ca="1" si="68"/>
        <v>24.393964039236423</v>
      </c>
      <c r="BTO876" s="11">
        <v>0</v>
      </c>
    </row>
    <row r="877" spans="1882:1887" s="11" customFormat="1" x14ac:dyDescent="0.3">
      <c r="BTJ877" s="5">
        <f t="shared" ca="1" si="65"/>
        <v>-228.55033688483314</v>
      </c>
      <c r="BTK877" s="4">
        <f t="shared" ca="1" si="66"/>
        <v>-106.06528428022523</v>
      </c>
      <c r="BTL877" s="4">
        <v>0</v>
      </c>
      <c r="BTM877" s="3">
        <f t="shared" ca="1" si="67"/>
        <v>0</v>
      </c>
      <c r="BTN877" s="3">
        <f t="shared" ca="1" si="68"/>
        <v>24.241256454031074</v>
      </c>
      <c r="BTO877" s="11">
        <v>0</v>
      </c>
    </row>
    <row r="878" spans="1882:1887" s="11" customFormat="1" x14ac:dyDescent="0.3">
      <c r="BTJ878" s="5">
        <f t="shared" ca="1" si="65"/>
        <v>-227.09165099370662</v>
      </c>
      <c r="BTK878" s="4">
        <f t="shared" ca="1" si="66"/>
        <v>-106.06566807056855</v>
      </c>
      <c r="BTL878" s="4">
        <v>0</v>
      </c>
      <c r="BTM878" s="3">
        <f t="shared" ca="1" si="67"/>
        <v>0</v>
      </c>
      <c r="BTN878" s="3">
        <f t="shared" ca="1" si="68"/>
        <v>24.086627675895883</v>
      </c>
      <c r="BTO878" s="11">
        <v>0</v>
      </c>
    </row>
    <row r="879" spans="1882:1887" s="11" customFormat="1" x14ac:dyDescent="0.3">
      <c r="BTJ879" s="5">
        <f t="shared" ca="1" si="65"/>
        <v>-225.62399991304233</v>
      </c>
      <c r="BTK879" s="4">
        <f t="shared" ca="1" si="66"/>
        <v>-106.06186456994996</v>
      </c>
      <c r="BTL879" s="4">
        <v>0</v>
      </c>
      <c r="BTM879" s="3">
        <f t="shared" ca="1" si="67"/>
        <v>0</v>
      </c>
      <c r="BTN879" s="3">
        <f t="shared" ca="1" si="68"/>
        <v>23.930102122507499</v>
      </c>
      <c r="BTO879" s="11">
        <v>0</v>
      </c>
    </row>
    <row r="880" spans="1882:1887" s="11" customFormat="1" x14ac:dyDescent="0.3">
      <c r="BTJ880" s="5">
        <f t="shared" ca="1" si="65"/>
        <v>-224.14744158319138</v>
      </c>
      <c r="BTK880" s="4">
        <f t="shared" ca="1" si="66"/>
        <v>-106.05387392852515</v>
      </c>
      <c r="BTL880" s="4">
        <v>0</v>
      </c>
      <c r="BTM880" s="3">
        <f t="shared" ca="1" si="67"/>
        <v>0</v>
      </c>
      <c r="BTN880" s="3">
        <f t="shared" ca="1" si="68"/>
        <v>23.771704511065231</v>
      </c>
      <c r="BTO880" s="11">
        <v>0</v>
      </c>
    </row>
    <row r="881" spans="1882:1887" s="11" customFormat="1" x14ac:dyDescent="0.3">
      <c r="BTJ881" s="5">
        <f t="shared" ca="1" si="65"/>
        <v>-222.66203429614885</v>
      </c>
      <c r="BTK881" s="4">
        <f t="shared" ca="1" si="66"/>
        <v>-106.04169646175096</v>
      </c>
      <c r="BTL881" s="4">
        <v>0</v>
      </c>
      <c r="BTM881" s="3">
        <f t="shared" ca="1" si="67"/>
        <v>0</v>
      </c>
      <c r="BTN881" s="3">
        <f t="shared" ca="1" si="68"/>
        <v>23.611459854388197</v>
      </c>
      <c r="BTO881" s="11">
        <v>0</v>
      </c>
    </row>
    <row r="882" spans="1882:1887" s="11" customFormat="1" x14ac:dyDescent="0.3">
      <c r="BTJ882" s="5">
        <f t="shared" ca="1" si="65"/>
        <v>-221.16783669325056</v>
      </c>
      <c r="BTK882" s="4">
        <f t="shared" ca="1" si="66"/>
        <v>-106.02533265037293</v>
      </c>
      <c r="BTL882" s="4">
        <v>0</v>
      </c>
      <c r="BTM882" s="3">
        <f t="shared" ca="1" si="67"/>
        <v>0</v>
      </c>
      <c r="BTN882" s="3">
        <f t="shared" ca="1" si="68"/>
        <v>23.449393456965247</v>
      </c>
      <c r="BTO882" s="11">
        <v>0</v>
      </c>
    </row>
    <row r="883" spans="1882:1887" s="11" customFormat="1" x14ac:dyDescent="0.3">
      <c r="BTJ883" s="5">
        <f t="shared" ca="1" si="65"/>
        <v>-219.66490776285985</v>
      </c>
      <c r="BTK883" s="4">
        <f t="shared" ca="1" si="66"/>
        <v>-106.0047831404063</v>
      </c>
      <c r="BTL883" s="4">
        <v>0</v>
      </c>
      <c r="BTM883" s="3">
        <f t="shared" ca="1" si="67"/>
        <v>0</v>
      </c>
      <c r="BTN883" s="3">
        <f t="shared" ca="1" si="68"/>
        <v>23.285530910959309</v>
      </c>
      <c r="BTO883" s="11">
        <v>0</v>
      </c>
    </row>
    <row r="884" spans="1882:1887" s="11" customFormat="1" x14ac:dyDescent="0.3">
      <c r="BTJ884" s="5">
        <f t="shared" ca="1" si="65"/>
        <v>-218.153306838037</v>
      </c>
      <c r="BTK884" s="4">
        <f t="shared" ca="1" si="66"/>
        <v>-105.98004874311057</v>
      </c>
      <c r="BTL884" s="4">
        <v>0</v>
      </c>
      <c r="BTM884" s="3">
        <f t="shared" ca="1" si="67"/>
        <v>0</v>
      </c>
      <c r="BTN884" s="3">
        <f t="shared" ca="1" si="68"/>
        <v>23.119898092165919</v>
      </c>
      <c r="BTO884" s="11">
        <v>0</v>
      </c>
    </row>
    <row r="885" spans="1882:1887" s="11" customFormat="1" x14ac:dyDescent="0.3">
      <c r="BTJ885" s="5">
        <f t="shared" ca="1" si="65"/>
        <v>-216.63309359419867</v>
      </c>
      <c r="BTK885" s="4">
        <f t="shared" ca="1" si="66"/>
        <v>-105.95113043495735</v>
      </c>
      <c r="BTL885" s="4">
        <v>0</v>
      </c>
      <c r="BTM885" s="3">
        <f t="shared" ca="1" si="67"/>
        <v>0</v>
      </c>
      <c r="BTN885" s="3">
        <f t="shared" ca="1" si="68"/>
        <v>22.952521155927268</v>
      </c>
      <c r="BTO885" s="11">
        <v>0</v>
      </c>
    </row>
    <row r="886" spans="1882:1887" s="11" customFormat="1" x14ac:dyDescent="0.3">
      <c r="BTJ886" s="5">
        <f t="shared" ca="1" si="65"/>
        <v>-215.10432804676051</v>
      </c>
      <c r="BTK886" s="4">
        <f t="shared" ca="1" si="66"/>
        <v>-105.91802935759196</v>
      </c>
      <c r="BTL886" s="4">
        <v>0</v>
      </c>
      <c r="BTM886" s="3">
        <f t="shared" ca="1" si="67"/>
        <v>0</v>
      </c>
      <c r="BTN886" s="3">
        <f t="shared" ca="1" si="68"/>
        <v>22.783426533001872</v>
      </c>
      <c r="BTO886" s="11">
        <v>0</v>
      </c>
    </row>
    <row r="887" spans="1882:1887" s="11" customFormat="1" x14ac:dyDescent="0.3">
      <c r="BTJ887" s="5">
        <f t="shared" ca="1" si="65"/>
        <v>-213.5670705487685</v>
      </c>
      <c r="BTK887" s="4">
        <f t="shared" ca="1" si="66"/>
        <v>-105.88074681778825</v>
      </c>
      <c r="BTL887" s="4">
        <v>0</v>
      </c>
      <c r="BTM887" s="3">
        <f t="shared" ca="1" si="67"/>
        <v>0</v>
      </c>
      <c r="BTN887" s="3">
        <f t="shared" ca="1" si="68"/>
        <v>22.612640925390878</v>
      </c>
      <c r="BTO887" s="11">
        <v>0</v>
      </c>
    </row>
    <row r="888" spans="1882:1887" s="11" customFormat="1" x14ac:dyDescent="0.3">
      <c r="BTJ888" s="5">
        <f t="shared" ca="1" si="65"/>
        <v>-212.02138178851681</v>
      </c>
      <c r="BTK888" s="4">
        <f t="shared" ca="1" si="66"/>
        <v>-105.83928428739705</v>
      </c>
      <c r="BTL888" s="4">
        <v>0</v>
      </c>
      <c r="BTM888" s="3">
        <f t="shared" ca="1" si="67"/>
        <v>0</v>
      </c>
      <c r="BTN888" s="3">
        <f t="shared" ca="1" si="68"/>
        <v>22.440191302121576</v>
      </c>
      <c r="BTO888" s="11">
        <v>0</v>
      </c>
    </row>
    <row r="889" spans="1882:1887" s="11" customFormat="1" x14ac:dyDescent="0.3">
      <c r="BTJ889" s="5">
        <f t="shared" ca="1" si="65"/>
        <v>-210.46732278715066</v>
      </c>
      <c r="BTK889" s="4">
        <f t="shared" ca="1" si="66"/>
        <v>-105.79364340328806</v>
      </c>
      <c r="BTL889" s="4">
        <v>0</v>
      </c>
      <c r="BTM889" s="3">
        <f t="shared" ca="1" si="67"/>
        <v>0</v>
      </c>
      <c r="BTN889" s="3">
        <f t="shared" ca="1" si="68"/>
        <v>22.266104894988541</v>
      </c>
      <c r="BTO889" s="11">
        <v>0</v>
      </c>
    </row>
    <row r="890" spans="1882:1887" s="11" customFormat="1" x14ac:dyDescent="0.3">
      <c r="BTJ890" s="5">
        <f t="shared" ca="1" si="65"/>
        <v>-208.90495489625883</v>
      </c>
      <c r="BTK890" s="4">
        <f t="shared" ca="1" si="66"/>
        <v>-105.74382596728525</v>
      </c>
      <c r="BTL890" s="4">
        <v>0</v>
      </c>
      <c r="BTM890" s="3">
        <f t="shared" ca="1" si="67"/>
        <v>0</v>
      </c>
      <c r="BTN890" s="3">
        <f t="shared" ca="1" si="68"/>
        <v>22.090409194253567</v>
      </c>
      <c r="BTO890" s="11">
        <v>0</v>
      </c>
    </row>
    <row r="891" spans="1882:1887" s="11" customFormat="1" x14ac:dyDescent="0.3">
      <c r="BTJ891" s="5">
        <f t="shared" ca="1" si="65"/>
        <v>-207.33433979545009</v>
      </c>
      <c r="BTK891" s="4">
        <f t="shared" ca="1" si="66"/>
        <v>-105.68983394609567</v>
      </c>
      <c r="BTL891" s="4">
        <v>0</v>
      </c>
      <c r="BTM891" s="3">
        <f t="shared" ca="1" si="67"/>
        <v>0</v>
      </c>
      <c r="BTN891" s="3">
        <f t="shared" ca="1" si="68"/>
        <v>21.913131944304496</v>
      </c>
      <c r="BTO891" s="11">
        <v>0</v>
      </c>
    </row>
    <row r="892" spans="1882:1887" s="11" customFormat="1" x14ac:dyDescent="0.3">
      <c r="BTJ892" s="5">
        <f t="shared" ca="1" si="65"/>
        <v>-205.75553948991967</v>
      </c>
      <c r="BTK892" s="4">
        <f t="shared" ca="1" si="66"/>
        <v>-105.63166947123189</v>
      </c>
      <c r="BTL892" s="4">
        <v>0</v>
      </c>
      <c r="BTM892" s="3">
        <f t="shared" ca="1" si="67"/>
        <v>0</v>
      </c>
      <c r="BTN892" s="3">
        <f t="shared" ca="1" si="68"/>
        <v>21.734301139274194</v>
      </c>
      <c r="BTO892" s="11">
        <v>0</v>
      </c>
    </row>
    <row r="893" spans="1882:1887" s="11" customFormat="1" x14ac:dyDescent="0.3">
      <c r="BTJ893" s="5">
        <f t="shared" ca="1" si="65"/>
        <v>-204.16861630799988</v>
      </c>
      <c r="BTK893" s="4">
        <f t="shared" ca="1" si="66"/>
        <v>-105.56933483892777</v>
      </c>
      <c r="BTL893" s="4">
        <v>0</v>
      </c>
      <c r="BTM893" s="3">
        <f t="shared" ca="1" si="67"/>
        <v>0</v>
      </c>
      <c r="BTN893" s="3">
        <f t="shared" ca="1" si="68"/>
        <v>21.553945018619807</v>
      </c>
      <c r="BTO893" s="11">
        <v>0</v>
      </c>
    </row>
    <row r="894" spans="1882:1887" s="11" customFormat="1" x14ac:dyDescent="0.3">
      <c r="BTJ894" s="5">
        <f t="shared" ca="1" si="65"/>
        <v>-202.57363289870122</v>
      </c>
      <c r="BTK894" s="4">
        <f t="shared" ca="1" si="66"/>
        <v>-105.50283251004788</v>
      </c>
      <c r="BTL894" s="4">
        <v>0</v>
      </c>
      <c r="BTM894" s="3">
        <f t="shared" ca="1" si="67"/>
        <v>0</v>
      </c>
      <c r="BTN894" s="3">
        <f t="shared" ca="1" si="68"/>
        <v>21.372092062663601</v>
      </c>
      <c r="BTO894" s="11">
        <v>0</v>
      </c>
    </row>
    <row r="895" spans="1882:1887" s="11" customFormat="1" x14ac:dyDescent="0.3">
      <c r="BTJ895" s="5">
        <f t="shared" ca="1" si="65"/>
        <v>-200.97065222923726</v>
      </c>
      <c r="BTK895" s="4">
        <f t="shared" ca="1" si="66"/>
        <v>-105.43216510999024</v>
      </c>
      <c r="BTL895" s="4">
        <v>0</v>
      </c>
      <c r="BTM895" s="3">
        <f t="shared" ca="1" si="67"/>
        <v>0</v>
      </c>
      <c r="BTN895" s="3">
        <f t="shared" ca="1" si="68"/>
        <v>21.188770988095371</v>
      </c>
      <c r="BTO895" s="11">
        <v>0</v>
      </c>
    </row>
    <row r="896" spans="1882:1887" s="11" customFormat="1" x14ac:dyDescent="0.3">
      <c r="BTJ896" s="5">
        <f t="shared" ca="1" si="65"/>
        <v>-199.35973758253994</v>
      </c>
      <c r="BTK896" s="4">
        <f t="shared" ca="1" si="66"/>
        <v>-105.35733542858287</v>
      </c>
      <c r="BTL896" s="4">
        <v>0</v>
      </c>
      <c r="BTM896" s="3">
        <f t="shared" ca="1" si="67"/>
        <v>0</v>
      </c>
      <c r="BTN896" s="3">
        <f t="shared" ca="1" si="68"/>
        <v>21.00401074343792</v>
      </c>
      <c r="BTO896" s="11">
        <v>0</v>
      </c>
    </row>
    <row r="897" spans="1882:1887" s="11" customFormat="1" x14ac:dyDescent="0.3">
      <c r="BTJ897" s="5">
        <f t="shared" ref="BTJ897:BTJ960" ca="1" si="69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-197.74095255476163</v>
      </c>
      <c r="BTK897" s="4">
        <f t="shared" ref="BTK897:BTK960" ca="1" si="70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-105.27834641997342</v>
      </c>
      <c r="BTL897" s="4">
        <v>0</v>
      </c>
      <c r="BTM897" s="3">
        <f t="shared" ref="BTM897:BTM960" ca="1" si="71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897" s="3">
        <f t="shared" ref="BTN897:BTN960" ca="1" si="72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20.817840504475722</v>
      </c>
      <c r="BTO897" s="11">
        <v>0</v>
      </c>
    </row>
    <row r="898" spans="1882:1887" s="11" customFormat="1" x14ac:dyDescent="0.3">
      <c r="BTJ898" s="5">
        <f t="shared" ca="1" si="69"/>
        <v>-196.11436105276303</v>
      </c>
      <c r="BTK898" s="4">
        <f t="shared" ca="1" si="70"/>
        <v>-105.19520120251273</v>
      </c>
      <c r="BTL898" s="4">
        <v>0</v>
      </c>
      <c r="BTM898" s="3">
        <f t="shared" ca="1" si="71"/>
        <v>0</v>
      </c>
      <c r="BTN898" s="3">
        <f t="shared" ca="1" si="72"/>
        <v>20.630289669647635</v>
      </c>
      <c r="BTO898" s="11">
        <v>0</v>
      </c>
    </row>
    <row r="899" spans="1882:1887" s="11" customFormat="1" x14ac:dyDescent="0.3">
      <c r="BTJ899" s="5">
        <f t="shared" ca="1" si="69"/>
        <v>-194.48002729159182</v>
      </c>
      <c r="BTK899" s="4">
        <f t="shared" ca="1" si="70"/>
        <v>-105.10790305863158</v>
      </c>
      <c r="BTL899" s="4">
        <v>0</v>
      </c>
      <c r="BTM899" s="3">
        <f t="shared" ca="1" si="71"/>
        <v>0</v>
      </c>
      <c r="BTN899" s="3">
        <f t="shared" ca="1" si="72"/>
        <v>20.441387855404656</v>
      </c>
      <c r="BTO899" s="11">
        <v>0</v>
      </c>
    </row>
    <row r="900" spans="1882:1887" s="11" customFormat="1" x14ac:dyDescent="0.3">
      <c r="BTJ900" s="5">
        <f t="shared" ca="1" si="69"/>
        <v>-192.83801579194608</v>
      </c>
      <c r="BTK900" s="4">
        <f t="shared" ca="1" si="70"/>
        <v>-105.01645543471125</v>
      </c>
      <c r="BTL900" s="4">
        <v>0</v>
      </c>
      <c r="BTM900" s="3">
        <f t="shared" ca="1" si="71"/>
        <v>0</v>
      </c>
      <c r="BTN900" s="3">
        <f t="shared" ca="1" si="72"/>
        <v>20.251164891533048</v>
      </c>
      <c r="BTO900" s="11">
        <v>0</v>
      </c>
    </row>
    <row r="901" spans="1882:1887" s="11" customFormat="1" x14ac:dyDescent="0.3">
      <c r="BTJ901" s="5">
        <f t="shared" ca="1" si="69"/>
        <v>-191.18839137762865</v>
      </c>
      <c r="BTK901" s="4">
        <f t="shared" ca="1" si="70"/>
        <v>-104.9208619409473</v>
      </c>
      <c r="BTL901" s="4">
        <v>0</v>
      </c>
      <c r="BTM901" s="3">
        <f t="shared" ca="1" si="71"/>
        <v>0</v>
      </c>
      <c r="BTN901" s="3">
        <f t="shared" ca="1" si="72"/>
        <v>20.059650816443977</v>
      </c>
      <c r="BTO901" s="11">
        <v>0</v>
      </c>
    </row>
    <row r="902" spans="1882:1887" s="11" customFormat="1" x14ac:dyDescent="0.3">
      <c r="BTJ902" s="5">
        <f t="shared" ca="1" si="69"/>
        <v>-189.53121917298634</v>
      </c>
      <c r="BTK902" s="4">
        <f t="shared" ca="1" si="70"/>
        <v>-104.82112635120725</v>
      </c>
      <c r="BTL902" s="4">
        <v>0</v>
      </c>
      <c r="BTM902" s="3">
        <f t="shared" ca="1" si="71"/>
        <v>0</v>
      </c>
      <c r="BTN902" s="3">
        <f t="shared" ca="1" si="72"/>
        <v>19.866875872429954</v>
      </c>
      <c r="BTO902" s="11">
        <v>0</v>
      </c>
    </row>
    <row r="903" spans="1882:1887" s="11" customFormat="1" x14ac:dyDescent="0.3">
      <c r="BTJ903" s="5">
        <f t="shared" ca="1" si="69"/>
        <v>-187.86656460034081</v>
      </c>
      <c r="BTK903" s="4">
        <f t="shared" ca="1" si="70"/>
        <v>-104.71725260288136</v>
      </c>
      <c r="BTL903" s="4">
        <v>0</v>
      </c>
      <c r="BTM903" s="3">
        <f t="shared" ca="1" si="71"/>
        <v>0</v>
      </c>
      <c r="BTN903" s="3">
        <f t="shared" ca="1" si="72"/>
        <v>19.672870500889417</v>
      </c>
      <c r="BTO903" s="11">
        <v>0</v>
      </c>
    </row>
    <row r="904" spans="1882:1887" s="11" customFormat="1" x14ac:dyDescent="0.3">
      <c r="BTJ904" s="5">
        <f t="shared" ca="1" si="69"/>
        <v>-186.19449337740389</v>
      </c>
      <c r="BTK904" s="4">
        <f t="shared" ca="1" si="70"/>
        <v>-104.60924479672735</v>
      </c>
      <c r="BTL904" s="4">
        <v>0</v>
      </c>
      <c r="BTM904" s="3">
        <f t="shared" ca="1" si="71"/>
        <v>0</v>
      </c>
      <c r="BTN904" s="3">
        <f t="shared" ca="1" si="72"/>
        <v>19.477665337519472</v>
      </c>
      <c r="BTO904" s="11">
        <v>0</v>
      </c>
    </row>
    <row r="905" spans="1882:1887" s="11" customFormat="1" x14ac:dyDescent="0.3">
      <c r="BTJ905" s="5">
        <f t="shared" ca="1" si="69"/>
        <v>-184.51507151468425</v>
      </c>
      <c r="BTK905" s="4">
        <f t="shared" ca="1" si="70"/>
        <v>-104.49710719670848</v>
      </c>
      <c r="BTL905" s="4">
        <v>0</v>
      </c>
      <c r="BTM905" s="3">
        <f t="shared" ca="1" si="71"/>
        <v>0</v>
      </c>
      <c r="BTN905" s="3">
        <f t="shared" ca="1" si="72"/>
        <v>19.28129120747829</v>
      </c>
      <c r="BTO905" s="11">
        <v>0</v>
      </c>
    </row>
    <row r="906" spans="1882:1887" s="11" customFormat="1" x14ac:dyDescent="0.3">
      <c r="BTJ906" s="5">
        <f t="shared" ca="1" si="69"/>
        <v>-182.82836531288183</v>
      </c>
      <c r="BTK906" s="4">
        <f t="shared" ca="1" si="70"/>
        <v>-104.38084422982521</v>
      </c>
      <c r="BTL906" s="4">
        <v>0</v>
      </c>
      <c r="BTM906" s="3">
        <f t="shared" ca="1" si="71"/>
        <v>0</v>
      </c>
      <c r="BTN906" s="3">
        <f t="shared" ca="1" si="72"/>
        <v>19.083779120517498</v>
      </c>
      <c r="BTO906" s="11">
        <v>0</v>
      </c>
    </row>
    <row r="907" spans="1882:1887" s="11" customFormat="1" x14ac:dyDescent="0.3">
      <c r="BTJ907" s="5">
        <f t="shared" ca="1" si="69"/>
        <v>-181.13444136026897</v>
      </c>
      <c r="BTK907" s="4">
        <f t="shared" ca="1" si="70"/>
        <v>-104.26046048594037</v>
      </c>
      <c r="BTL907" s="4">
        <v>0</v>
      </c>
      <c r="BTM907" s="3">
        <f t="shared" ca="1" si="71"/>
        <v>0</v>
      </c>
      <c r="BTN907" s="3">
        <f t="shared" ca="1" si="72"/>
        <v>18.885160266085204</v>
      </c>
      <c r="BTO907" s="11">
        <v>0</v>
      </c>
    </row>
    <row r="908" spans="1882:1887" s="11" customFormat="1" x14ac:dyDescent="0.3">
      <c r="BTJ908" s="5">
        <f t="shared" ca="1" si="69"/>
        <v>-179.43336653006327</v>
      </c>
      <c r="BTK908" s="4">
        <f t="shared" ca="1" si="70"/>
        <v>-104.13596071759807</v>
      </c>
      <c r="BTL908" s="4">
        <v>0</v>
      </c>
      <c r="BTM908" s="3">
        <f t="shared" ca="1" si="71"/>
        <v>0</v>
      </c>
      <c r="BTN908" s="3">
        <f t="shared" ca="1" si="72"/>
        <v>18.685466008401043</v>
      </c>
      <c r="BTO908" s="11">
        <v>0</v>
      </c>
    </row>
    <row r="909" spans="1882:1887" s="11" customFormat="1" x14ac:dyDescent="0.3">
      <c r="BTJ909" s="5">
        <f t="shared" ca="1" si="69"/>
        <v>-177.72520797778583</v>
      </c>
      <c r="BTK909" s="4">
        <f t="shared" ca="1" si="70"/>
        <v>-104.00734983983592</v>
      </c>
      <c r="BTL909" s="4">
        <v>0</v>
      </c>
      <c r="BTM909" s="3">
        <f t="shared" ca="1" si="71"/>
        <v>0</v>
      </c>
      <c r="BTN909" s="3">
        <f t="shared" ca="1" si="72"/>
        <v>18.484727881503169</v>
      </c>
      <c r="BTO909" s="11">
        <v>0</v>
      </c>
    </row>
    <row r="910" spans="1882:1887" s="11" customFormat="1" x14ac:dyDescent="0.3">
      <c r="BTJ910" s="5">
        <f t="shared" ca="1" si="69"/>
        <v>-176.01003313861199</v>
      </c>
      <c r="BTK910" s="4">
        <f t="shared" ca="1" si="70"/>
        <v>-103.87463292999125</v>
      </c>
      <c r="BTL910" s="4">
        <v>0</v>
      </c>
      <c r="BTM910" s="3">
        <f t="shared" ca="1" si="71"/>
        <v>0</v>
      </c>
      <c r="BTN910" s="3">
        <f t="shared" ca="1" si="72"/>
        <v>18.282977584268917</v>
      </c>
      <c r="BTO910" s="11">
        <v>0</v>
      </c>
    </row>
    <row r="911" spans="1882:1887" s="11" customFormat="1" x14ac:dyDescent="0.3">
      <c r="BTJ911" s="5">
        <f t="shared" ca="1" si="69"/>
        <v>-174.28790972470702</v>
      </c>
      <c r="BTK911" s="4">
        <f t="shared" ca="1" si="70"/>
        <v>-103.73781522750032</v>
      </c>
      <c r="BTL911" s="4">
        <v>0</v>
      </c>
      <c r="BTM911" s="3">
        <f t="shared" ca="1" si="71"/>
        <v>0</v>
      </c>
      <c r="BTN911" s="3">
        <f t="shared" ca="1" si="72"/>
        <v>18.080246975408915</v>
      </c>
      <c r="BTO911" s="11">
        <v>0</v>
      </c>
    </row>
    <row r="912" spans="1882:1887" s="11" customFormat="1" x14ac:dyDescent="0.3">
      <c r="BTJ912" s="5">
        <f t="shared" ca="1" si="69"/>
        <v>-172.55890572255512</v>
      </c>
      <c r="BTK912" s="4">
        <f t="shared" ca="1" si="70"/>
        <v>-103.59690213369186</v>
      </c>
      <c r="BTL912" s="4">
        <v>0</v>
      </c>
      <c r="BTM912" s="3">
        <f t="shared" ca="1" si="71"/>
        <v>0</v>
      </c>
      <c r="BTN912" s="3">
        <f t="shared" ca="1" si="72"/>
        <v>17.876568068436505</v>
      </c>
      <c r="BTO912" s="11">
        <v>0</v>
      </c>
    </row>
    <row r="913" spans="1882:1887" s="11" customFormat="1" x14ac:dyDescent="0.3">
      <c r="BTJ913" s="5">
        <f t="shared" ca="1" si="69"/>
        <v>-170.82308939027317</v>
      </c>
      <c r="BTK913" s="4">
        <f t="shared" ca="1" si="70"/>
        <v>-103.45189921157338</v>
      </c>
      <c r="BTL913" s="4">
        <v>0</v>
      </c>
      <c r="BTM913" s="3">
        <f t="shared" ca="1" si="71"/>
        <v>0</v>
      </c>
      <c r="BTN913" s="3">
        <f t="shared" ca="1" si="72"/>
        <v>17.671973026612129</v>
      </c>
      <c r="BTO913" s="11">
        <v>0</v>
      </c>
    </row>
    <row r="914" spans="1882:1887" s="11" customFormat="1" x14ac:dyDescent="0.3">
      <c r="BTJ914" s="5">
        <f t="shared" ca="1" si="69"/>
        <v>-169.08052925491833</v>
      </c>
      <c r="BTK914" s="4">
        <f t="shared" ca="1" si="70"/>
        <v>-103.30281218561213</v>
      </c>
      <c r="BTL914" s="4">
        <v>0</v>
      </c>
      <c r="BTM914" s="3">
        <f t="shared" ca="1" si="71"/>
        <v>0</v>
      </c>
      <c r="BTN914" s="3">
        <f t="shared" ca="1" si="72"/>
        <v>17.466494157864727</v>
      </c>
      <c r="BTO914" s="11">
        <v>0</v>
      </c>
    </row>
    <row r="915" spans="1882:1887" s="11" customFormat="1" x14ac:dyDescent="0.3">
      <c r="BTJ915" s="5">
        <f t="shared" ca="1" si="69"/>
        <v>-167.33129410978074</v>
      </c>
      <c r="BTK915" s="4">
        <f t="shared" ca="1" si="70"/>
        <v>-103.14964694150848</v>
      </c>
      <c r="BTL915" s="4">
        <v>0</v>
      </c>
      <c r="BTM915" s="3">
        <f t="shared" ca="1" si="71"/>
        <v>0</v>
      </c>
      <c r="BTN915" s="3">
        <f t="shared" ca="1" si="72"/>
        <v>17.260163909689599</v>
      </c>
      <c r="BTO915" s="11">
        <v>0</v>
      </c>
    </row>
    <row r="916" spans="1882:1887" s="11" customFormat="1" x14ac:dyDescent="0.3">
      <c r="BTJ916" s="5">
        <f t="shared" ca="1" si="69"/>
        <v>-165.57545301166854</v>
      </c>
      <c r="BTK916" s="4">
        <f t="shared" ca="1" si="70"/>
        <v>-102.99240952596412</v>
      </c>
      <c r="BTL916" s="4">
        <v>0</v>
      </c>
      <c r="BTM916" s="3">
        <f t="shared" ca="1" si="71"/>
        <v>0</v>
      </c>
      <c r="BTN916" s="3">
        <f t="shared" ca="1" si="72"/>
        <v>17.053014864024796</v>
      </c>
      <c r="BTO916" s="11">
        <v>0</v>
      </c>
    </row>
    <row r="917" spans="1882:1887" s="11" customFormat="1" x14ac:dyDescent="0.3">
      <c r="BTJ917" s="5">
        <f t="shared" ca="1" si="69"/>
        <v>-163.81307527818223</v>
      </c>
      <c r="BTK917" s="4">
        <f t="shared" ca="1" si="70"/>
        <v>-102.83110614644288</v>
      </c>
      <c r="BTL917" s="4">
        <v>0</v>
      </c>
      <c r="BTM917" s="3">
        <f t="shared" ca="1" si="71"/>
        <v>0</v>
      </c>
      <c r="BTN917" s="3">
        <f t="shared" ca="1" si="72"/>
        <v>16.845079732105994</v>
      </c>
      <c r="BTO917" s="11">
        <v>0</v>
      </c>
    </row>
    <row r="918" spans="1882:1887" s="11" customFormat="1" x14ac:dyDescent="0.3">
      <c r="BTJ918" s="5">
        <f t="shared" ca="1" si="69"/>
        <v>-162.04423048497662</v>
      </c>
      <c r="BTK918" s="4">
        <f t="shared" ca="1" si="70"/>
        <v>-102.66574317092608</v>
      </c>
      <c r="BTL918" s="4">
        <v>0</v>
      </c>
      <c r="BTM918" s="3">
        <f t="shared" ca="1" si="71"/>
        <v>0</v>
      </c>
      <c r="BTN918" s="3">
        <f t="shared" ca="1" si="72"/>
        <v>16.636391349300961</v>
      </c>
      <c r="BTO918" s="11">
        <v>0</v>
      </c>
    </row>
    <row r="919" spans="1882:1887" s="11" customFormat="1" x14ac:dyDescent="0.3">
      <c r="BTJ919" s="5">
        <f t="shared" ca="1" si="69"/>
        <v>-160.26898846301589</v>
      </c>
      <c r="BTK919" s="4">
        <f t="shared" ca="1" si="70"/>
        <v>-102.49632712766076</v>
      </c>
      <c r="BTL919" s="4">
        <v>0</v>
      </c>
      <c r="BTM919" s="3">
        <f t="shared" ca="1" si="71"/>
        <v>0</v>
      </c>
      <c r="BTN919" s="3">
        <f t="shared" ca="1" si="72"/>
        <v>16.426982669924563</v>
      </c>
      <c r="BTO919" s="11">
        <v>0</v>
      </c>
    </row>
    <row r="920" spans="1882:1887" s="11" customFormat="1" x14ac:dyDescent="0.3">
      <c r="BTJ920" s="5">
        <f t="shared" ca="1" si="69"/>
        <v>-158.48741929581485</v>
      </c>
      <c r="BTK920" s="4">
        <f t="shared" ca="1" si="70"/>
        <v>-102.32286470490229</v>
      </c>
      <c r="BTL920" s="4">
        <v>0</v>
      </c>
      <c r="BTM920" s="3">
        <f t="shared" ca="1" si="71"/>
        <v>0</v>
      </c>
      <c r="BTN920" s="3">
        <f t="shared" ca="1" si="72"/>
        <v>16.216886762034783</v>
      </c>
      <c r="BTO920" s="11">
        <v>0</v>
      </c>
    </row>
    <row r="921" spans="1882:1887" s="11" customFormat="1" x14ac:dyDescent="0.3">
      <c r="BTJ921" s="5">
        <f t="shared" ca="1" si="69"/>
        <v>-156.6995933166742</v>
      </c>
      <c r="BTK921" s="4">
        <f t="shared" ca="1" si="70"/>
        <v>-102.14536275065005</v>
      </c>
      <c r="BTL921" s="4">
        <v>0</v>
      </c>
      <c r="BTM921" s="3">
        <f t="shared" ca="1" si="71"/>
        <v>0</v>
      </c>
      <c r="BTN921" s="3">
        <f t="shared" ca="1" si="72"/>
        <v>16.006136802211024</v>
      </c>
      <c r="BTO921" s="11">
        <v>0</v>
      </c>
    </row>
    <row r="922" spans="1882:1887" s="11" customFormat="1" x14ac:dyDescent="0.3">
      <c r="BTJ922" s="5">
        <f t="shared" ca="1" si="69"/>
        <v>-154.90558110590183</v>
      </c>
      <c r="BTK922" s="4">
        <f t="shared" ca="1" si="70"/>
        <v>-101.96382827237733</v>
      </c>
      <c r="BTL922" s="4">
        <v>0</v>
      </c>
      <c r="BTM922" s="3">
        <f t="shared" ca="1" si="71"/>
        <v>0</v>
      </c>
      <c r="BTN922" s="3">
        <f t="shared" ca="1" si="72"/>
        <v>15.794766070314992</v>
      </c>
      <c r="BTO922" s="11">
        <v>0</v>
      </c>
    </row>
    <row r="923" spans="1882:1887" s="11" customFormat="1" x14ac:dyDescent="0.3">
      <c r="BTJ923" s="5">
        <f t="shared" ca="1" si="69"/>
        <v>-153.10545348802847</v>
      </c>
      <c r="BTK923" s="4">
        <f t="shared" ca="1" si="70"/>
        <v>-101.77826843675442</v>
      </c>
      <c r="BTL923" s="4">
        <v>0</v>
      </c>
      <c r="BTM923" s="3">
        <f t="shared" ca="1" si="71"/>
        <v>0</v>
      </c>
      <c r="BTN923" s="3">
        <f t="shared" ca="1" si="72"/>
        <v>15.582807944235579</v>
      </c>
      <c r="BTO923" s="11">
        <v>0</v>
      </c>
    </row>
    <row r="924" spans="1882:1887" s="11" customFormat="1" x14ac:dyDescent="0.3">
      <c r="BTJ924" s="5">
        <f t="shared" ca="1" si="69"/>
        <v>-151.29928152900996</v>
      </c>
      <c r="BTK924" s="4">
        <f t="shared" ca="1" si="70"/>
        <v>-101.58869056936595</v>
      </c>
      <c r="BTL924" s="4">
        <v>0</v>
      </c>
      <c r="BTM924" s="3">
        <f t="shared" ca="1" si="71"/>
        <v>0</v>
      </c>
      <c r="BTN924" s="3">
        <f t="shared" ca="1" si="72"/>
        <v>15.370295894617978</v>
      </c>
      <c r="BTO924" s="11">
        <v>0</v>
      </c>
    </row>
    <row r="925" spans="1882:1887" s="11" customFormat="1" x14ac:dyDescent="0.3">
      <c r="BTJ925" s="5">
        <f t="shared" ca="1" si="69"/>
        <v>-149.48713653342227</v>
      </c>
      <c r="BTK925" s="4">
        <f t="shared" ca="1" si="70"/>
        <v>-101.39510215442148</v>
      </c>
      <c r="BTL925" s="4">
        <v>0</v>
      </c>
      <c r="BTM925" s="3">
        <f t="shared" ca="1" si="71"/>
        <v>0</v>
      </c>
      <c r="BTN925" s="3">
        <f t="shared" ca="1" si="72"/>
        <v>15.157263479578303</v>
      </c>
      <c r="BTO925" s="11">
        <v>0</v>
      </c>
    </row>
    <row r="926" spans="1882:1887" s="11" customFormat="1" x14ac:dyDescent="0.3">
      <c r="BTJ926" s="5">
        <f t="shared" ca="1" si="69"/>
        <v>-147.66909004164748</v>
      </c>
      <c r="BTK926" s="4">
        <f t="shared" ca="1" si="70"/>
        <v>-101.1975108344602</v>
      </c>
      <c r="BTL926" s="4">
        <v>0</v>
      </c>
      <c r="BTM926" s="3">
        <f t="shared" ca="1" si="71"/>
        <v>0</v>
      </c>
      <c r="BTN926" s="3">
        <f t="shared" ca="1" si="72"/>
        <v>14.9437443394045</v>
      </c>
      <c r="BTO926" s="11">
        <v>0</v>
      </c>
    </row>
    <row r="927" spans="1882:1887" s="11" customFormat="1" x14ac:dyDescent="0.3">
      <c r="BTJ927" s="5">
        <f t="shared" ca="1" si="69"/>
        <v>-145.84521382704759</v>
      </c>
      <c r="BTK927" s="4">
        <f t="shared" ca="1" si="70"/>
        <v>-100.99592441004906</v>
      </c>
      <c r="BTL927" s="4">
        <v>0</v>
      </c>
      <c r="BTM927" s="3">
        <f t="shared" ca="1" si="71"/>
        <v>0</v>
      </c>
      <c r="BTN927" s="3">
        <f t="shared" ca="1" si="72"/>
        <v>14.729772191243939</v>
      </c>
      <c r="BTO927" s="11">
        <v>0</v>
      </c>
    </row>
    <row r="928" spans="1882:1887" s="11" customFormat="1" x14ac:dyDescent="0.3">
      <c r="BTJ928" s="5">
        <f t="shared" ca="1" si="69"/>
        <v>-144.01557989313307</v>
      </c>
      <c r="BTK928" s="4">
        <f t="shared" ca="1" si="70"/>
        <v>-100.79035083947494</v>
      </c>
      <c r="BTL928" s="4">
        <v>0</v>
      </c>
      <c r="BTM928" s="3">
        <f t="shared" ca="1" si="71"/>
        <v>0</v>
      </c>
      <c r="BTN928" s="3">
        <f t="shared" ca="1" si="72"/>
        <v>14.515380823779315</v>
      </c>
      <c r="BTO928" s="11">
        <v>0</v>
      </c>
    </row>
    <row r="929" spans="1882:1887" s="11" customFormat="1" x14ac:dyDescent="0.3">
      <c r="BTJ929" s="5">
        <f t="shared" ca="1" si="69"/>
        <v>-142.18026047071822</v>
      </c>
      <c r="BTK929" s="4">
        <f t="shared" ca="1" si="70"/>
        <v>-100.58079823843039</v>
      </c>
      <c r="BTL929" s="4">
        <v>0</v>
      </c>
      <c r="BTM929" s="3">
        <f t="shared" ca="1" si="71"/>
        <v>0</v>
      </c>
      <c r="BTN929" s="3">
        <f t="shared" ca="1" si="72"/>
        <v>14.30060409189279</v>
      </c>
      <c r="BTO929" s="11">
        <v>0</v>
      </c>
    </row>
    <row r="930" spans="1882:1887" s="11" customFormat="1" x14ac:dyDescent="0.3">
      <c r="BTJ930" s="5">
        <f t="shared" ca="1" si="69"/>
        <v>-140.33932801507191</v>
      </c>
      <c r="BTK930" s="4">
        <f t="shared" ca="1" si="70"/>
        <v>-100.36727487969331</v>
      </c>
      <c r="BTL930" s="4">
        <v>0</v>
      </c>
      <c r="BTM930" s="3">
        <f t="shared" ca="1" si="71"/>
        <v>0</v>
      </c>
      <c r="BTN930" s="3">
        <f t="shared" ca="1" si="72"/>
        <v>14.085475911320167</v>
      </c>
      <c r="BTO930" s="11">
        <v>0</v>
      </c>
    </row>
    <row r="931" spans="1882:1887" s="11" customFormat="1" x14ac:dyDescent="0.3">
      <c r="BTJ931" s="5">
        <f t="shared" ca="1" si="69"/>
        <v>-138.49285520305472</v>
      </c>
      <c r="BTK931" s="4">
        <f t="shared" ca="1" si="70"/>
        <v>-100.14978919280027</v>
      </c>
      <c r="BTL931" s="4">
        <v>0</v>
      </c>
      <c r="BTM931" s="3">
        <f t="shared" ca="1" si="71"/>
        <v>0</v>
      </c>
      <c r="BTN931" s="3">
        <f t="shared" ca="1" si="72"/>
        <v>13.870030253294942</v>
      </c>
      <c r="BTO931" s="11">
        <v>0</v>
      </c>
    </row>
    <row r="932" spans="1882:1887" s="11" customFormat="1" x14ac:dyDescent="0.3">
      <c r="BTJ932" s="5">
        <f t="shared" ca="1" si="69"/>
        <v>-136.64091493025211</v>
      </c>
      <c r="BTK932" s="4">
        <f t="shared" ca="1" si="70"/>
        <v>-99.928349763713854</v>
      </c>
      <c r="BTL932" s="4">
        <v>0</v>
      </c>
      <c r="BTM932" s="3">
        <f t="shared" ca="1" si="71"/>
        <v>0</v>
      </c>
      <c r="BTN932" s="3">
        <f t="shared" ca="1" si="72"/>
        <v>13.654301139184103</v>
      </c>
      <c r="BTO932" s="11">
        <v>0</v>
      </c>
    </row>
    <row r="933" spans="1882:1887" s="11" customFormat="1" x14ac:dyDescent="0.3">
      <c r="BTJ933" s="5">
        <f t="shared" ca="1" si="69"/>
        <v>-134.78358030809477</v>
      </c>
      <c r="BTK933" s="4">
        <f t="shared" ca="1" si="70"/>
        <v>-99.702965334483423</v>
      </c>
      <c r="BTL933" s="4">
        <v>0</v>
      </c>
      <c r="BTM933" s="3">
        <f t="shared" ca="1" si="71"/>
        <v>0</v>
      </c>
      <c r="BTN933" s="3">
        <f t="shared" ca="1" si="72"/>
        <v>13.438322635115535</v>
      </c>
      <c r="BTO933" s="11">
        <v>0</v>
      </c>
    </row>
    <row r="934" spans="1882:1887" s="11" customFormat="1" x14ac:dyDescent="0.3">
      <c r="BTJ934" s="5">
        <f t="shared" ca="1" si="69"/>
        <v>-132.92092466097304</v>
      </c>
      <c r="BTK934" s="4">
        <f t="shared" ca="1" si="70"/>
        <v>-99.473644802900495</v>
      </c>
      <c r="BTL934" s="4">
        <v>0</v>
      </c>
      <c r="BTM934" s="3">
        <f t="shared" ca="1" si="71"/>
        <v>0</v>
      </c>
      <c r="BTN934" s="3">
        <f t="shared" ca="1" si="72"/>
        <v>13.222128846598729</v>
      </c>
      <c r="BTO934" s="11">
        <v>0</v>
      </c>
    </row>
    <row r="935" spans="1882:1887" s="11" customFormat="1" x14ac:dyDescent="0.3">
      <c r="BTJ935" s="5">
        <f t="shared" ca="1" si="69"/>
        <v>-131.05302152334309</v>
      </c>
      <c r="BTK935" s="4">
        <f t="shared" ca="1" si="70"/>
        <v>-99.240397222146811</v>
      </c>
      <c r="BTL935" s="4">
        <v>0</v>
      </c>
      <c r="BTM935" s="3">
        <f t="shared" ca="1" si="71"/>
        <v>0</v>
      </c>
      <c r="BTN935" s="3">
        <f t="shared" ca="1" si="72"/>
        <v>13.005753913139124</v>
      </c>
      <c r="BTO935" s="11">
        <v>0</v>
      </c>
    </row>
    <row r="936" spans="1882:1887" s="11" customFormat="1" x14ac:dyDescent="0.3">
      <c r="BTJ936" s="5">
        <f t="shared" ca="1" si="69"/>
        <v>-129.1799446368218</v>
      </c>
      <c r="BTK936" s="4">
        <f t="shared" ca="1" si="70"/>
        <v>-99.003231800437675</v>
      </c>
      <c r="BTL936" s="4">
        <v>0</v>
      </c>
      <c r="BTM936" s="3">
        <f t="shared" ca="1" si="71"/>
        <v>0</v>
      </c>
      <c r="BTN936" s="3">
        <f t="shared" ca="1" si="72"/>
        <v>12.789232002846974</v>
      </c>
      <c r="BTO936" s="11">
        <v>0</v>
      </c>
    </row>
    <row r="937" spans="1882:1887" s="11" customFormat="1" x14ac:dyDescent="0.3">
      <c r="BTJ937" s="5">
        <f t="shared" ca="1" si="69"/>
        <v>-127.30176794727802</v>
      </c>
      <c r="BTK937" s="4">
        <f t="shared" ca="1" si="70"/>
        <v>-98.762157900657684</v>
      </c>
      <c r="BTL937" s="4">
        <v>0</v>
      </c>
      <c r="BTM937" s="3">
        <f t="shared" ca="1" si="71"/>
        <v>0</v>
      </c>
      <c r="BTN937" s="3">
        <f t="shared" ca="1" si="72"/>
        <v>12.572597307041955</v>
      </c>
      <c r="BTO937" s="11">
        <v>0</v>
      </c>
    </row>
    <row r="938" spans="1882:1887" s="11" customFormat="1" x14ac:dyDescent="0.3">
      <c r="BTJ938" s="5">
        <f t="shared" ca="1" si="69"/>
        <v>-125.41856560191097</v>
      </c>
      <c r="BTK938" s="4">
        <f t="shared" ca="1" si="70"/>
        <v>-98.517185039991702</v>
      </c>
      <c r="BTL938" s="4">
        <v>0</v>
      </c>
      <c r="BTM938" s="3">
        <f t="shared" ca="1" si="71"/>
        <v>0</v>
      </c>
      <c r="BTN938" s="3">
        <f t="shared" ca="1" si="72"/>
        <v>12.355884034853801</v>
      </c>
      <c r="BTO938" s="11">
        <v>0</v>
      </c>
    </row>
    <row r="939" spans="1882:1887" s="11" customFormat="1" x14ac:dyDescent="0.3">
      <c r="BTJ939" s="5">
        <f t="shared" ca="1" si="69"/>
        <v>-123.53041194632522</v>
      </c>
      <c r="BTK939" s="4">
        <f t="shared" ca="1" si="70"/>
        <v>-98.268322889548756</v>
      </c>
      <c r="BTL939" s="4">
        <v>0</v>
      </c>
      <c r="BTM939" s="3">
        <f t="shared" ca="1" si="71"/>
        <v>0</v>
      </c>
      <c r="BTN939" s="3">
        <f t="shared" ca="1" si="72"/>
        <v>12.139126407820457</v>
      </c>
      <c r="BTO939" s="11">
        <v>0</v>
      </c>
    </row>
    <row r="940" spans="1882:1887" s="11" customFormat="1" x14ac:dyDescent="0.3">
      <c r="BTJ940" s="5">
        <f t="shared" ca="1" si="69"/>
        <v>-121.63738152159347</v>
      </c>
      <c r="BTK940" s="4">
        <f t="shared" ca="1" si="70"/>
        <v>-98.015581273980473</v>
      </c>
      <c r="BTL940" s="4">
        <v>0</v>
      </c>
      <c r="BTM940" s="3">
        <f t="shared" ca="1" si="71"/>
        <v>0</v>
      </c>
      <c r="BTN940" s="3">
        <f t="shared" ca="1" si="72"/>
        <v>11.922358654483915</v>
      </c>
      <c r="BTO940" s="11">
        <v>0</v>
      </c>
    </row>
    <row r="941" spans="1882:1887" s="11" customFormat="1" x14ac:dyDescent="0.3">
      <c r="BTJ941" s="5">
        <f t="shared" ca="1" si="69"/>
        <v>-119.7395490613161</v>
      </c>
      <c r="BTK941" s="4">
        <f t="shared" ca="1" si="70"/>
        <v>-97.758970171093026</v>
      </c>
      <c r="BTL941" s="4">
        <v>0</v>
      </c>
      <c r="BTM941" s="3">
        <f t="shared" ca="1" si="71"/>
        <v>0</v>
      </c>
      <c r="BTN941" s="3">
        <f t="shared" ca="1" si="72"/>
        <v>11.705615004985329</v>
      </c>
      <c r="BTO941" s="11">
        <v>0</v>
      </c>
    </row>
    <row r="942" spans="1882:1887" s="11" customFormat="1" x14ac:dyDescent="0.3">
      <c r="BTJ942" s="5">
        <f t="shared" ca="1" si="69"/>
        <v>-117.83698948866871</v>
      </c>
      <c r="BTK942" s="4">
        <f t="shared" ca="1" si="70"/>
        <v>-97.49849971145342</v>
      </c>
      <c r="BTL942" s="4">
        <v>0</v>
      </c>
      <c r="BTM942" s="3">
        <f t="shared" ca="1" si="71"/>
        <v>0</v>
      </c>
      <c r="BTN942" s="3">
        <f t="shared" ca="1" si="72"/>
        <v>11.488929685659505</v>
      </c>
      <c r="BTO942" s="11">
        <v>0</v>
      </c>
    </row>
    <row r="943" spans="1882:1887" s="11" customFormat="1" x14ac:dyDescent="0.3">
      <c r="BTJ943" s="5">
        <f t="shared" ca="1" si="69"/>
        <v>-115.92977791344529</v>
      </c>
      <c r="BTK943" s="4">
        <f t="shared" ca="1" si="70"/>
        <v>-97.234180177989344</v>
      </c>
      <c r="BTL943" s="4">
        <v>0</v>
      </c>
      <c r="BTM943" s="3">
        <f t="shared" ca="1" si="71"/>
        <v>0</v>
      </c>
      <c r="BTN943" s="3">
        <f t="shared" ca="1" si="72"/>
        <v>11.27233691363023</v>
      </c>
      <c r="BTO943" s="11">
        <v>0</v>
      </c>
    </row>
    <row r="944" spans="1882:1887" s="11" customFormat="1" x14ac:dyDescent="0.3">
      <c r="BTJ944" s="5">
        <f t="shared" ca="1" si="69"/>
        <v>-114.01798962909372</v>
      </c>
      <c r="BTK944" s="4">
        <f t="shared" ca="1" si="70"/>
        <v>-96.966022005583454</v>
      </c>
      <c r="BTL944" s="4">
        <v>0</v>
      </c>
      <c r="BTM944" s="3">
        <f t="shared" ca="1" si="71"/>
        <v>0</v>
      </c>
      <c r="BTN944" s="3">
        <f t="shared" ca="1" si="72"/>
        <v>11.055870891407089</v>
      </c>
      <c r="BTO944" s="11">
        <v>0</v>
      </c>
    </row>
    <row r="945" spans="1882:1887" s="11" customFormat="1" x14ac:dyDescent="0.3">
      <c r="BTJ945" s="5">
        <f t="shared" ca="1" si="69"/>
        <v>-112.10170010974136</v>
      </c>
      <c r="BTK945" s="4">
        <f t="shared" ca="1" si="70"/>
        <v>-96.694035780661181</v>
      </c>
      <c r="BTL945" s="4">
        <v>0</v>
      </c>
      <c r="BTM945" s="3">
        <f t="shared" ca="1" si="71"/>
        <v>0</v>
      </c>
      <c r="BTN945" s="3">
        <f t="shared" ca="1" si="72"/>
        <v>10.839565801484282</v>
      </c>
      <c r="BTO945" s="11">
        <v>0</v>
      </c>
    </row>
    <row r="946" spans="1882:1887" s="11" customFormat="1" x14ac:dyDescent="0.3">
      <c r="BTJ946" s="5">
        <f t="shared" ca="1" si="69"/>
        <v>-110.1809850072178</v>
      </c>
      <c r="BTK946" s="4">
        <f t="shared" ca="1" si="70"/>
        <v>-96.418232240773023</v>
      </c>
      <c r="BTL946" s="4">
        <v>0</v>
      </c>
      <c r="BTM946" s="3">
        <f t="shared" ca="1" si="71"/>
        <v>0</v>
      </c>
      <c r="BTN946" s="3">
        <f t="shared" ca="1" si="72"/>
        <v>10.623455800943056</v>
      </c>
      <c r="BTO946" s="11">
        <v>0</v>
      </c>
    </row>
    <row r="947" spans="1882:1887" s="11" customFormat="1" x14ac:dyDescent="0.3">
      <c r="BTJ947" s="5">
        <f t="shared" ca="1" si="69"/>
        <v>-108.25592014806595</v>
      </c>
      <c r="BTK947" s="4">
        <f t="shared" ca="1" si="70"/>
        <v>-96.13862227417043</v>
      </c>
      <c r="BTL947" s="4">
        <v>0</v>
      </c>
      <c r="BTM947" s="3">
        <f t="shared" ca="1" si="71"/>
        <v>0</v>
      </c>
      <c r="BTN947" s="3">
        <f t="shared" ca="1" si="72"/>
        <v>10.407575016057669</v>
      </c>
      <c r="BTO947" s="11">
        <v>0</v>
      </c>
    </row>
    <row r="948" spans="1882:1887" s="11" customFormat="1" x14ac:dyDescent="0.3">
      <c r="BTJ948" s="5">
        <f t="shared" ca="1" si="69"/>
        <v>-106.32658153055075</v>
      </c>
      <c r="BTK948" s="4">
        <f t="shared" ca="1" si="70"/>
        <v>-95.855216919376176</v>
      </c>
      <c r="BTL948" s="4">
        <v>0</v>
      </c>
      <c r="BTM948" s="3">
        <f t="shared" ca="1" si="71"/>
        <v>0</v>
      </c>
      <c r="BTN948" s="3">
        <f t="shared" ca="1" si="72"/>
        <v>10.191957536906679</v>
      </c>
      <c r="BTO948" s="11">
        <v>0</v>
      </c>
    </row>
    <row r="949" spans="1882:1887" s="11" customFormat="1" x14ac:dyDescent="0.3">
      <c r="BTJ949" s="5">
        <f t="shared" ca="1" si="69"/>
        <v>-104.39304532165674</v>
      </c>
      <c r="BTK949" s="4">
        <f t="shared" ca="1" si="70"/>
        <v>-95.568027364748318</v>
      </c>
      <c r="BTL949" s="4">
        <v>0</v>
      </c>
      <c r="BTM949" s="3">
        <f t="shared" ca="1" si="71"/>
        <v>0</v>
      </c>
      <c r="BTN949" s="3">
        <f t="shared" ca="1" si="72"/>
        <v>9.9766374119895023</v>
      </c>
      <c r="BTO949" s="11">
        <v>0</v>
      </c>
    </row>
    <row r="950" spans="1882:1887" s="11" customFormat="1" x14ac:dyDescent="0.3">
      <c r="BTJ950" s="5">
        <f t="shared" ca="1" si="69"/>
        <v>-102.45538785408321</v>
      </c>
      <c r="BTK950" s="4">
        <f t="shared" ca="1" si="70"/>
        <v>-95.277064948038856</v>
      </c>
      <c r="BTL950" s="4">
        <v>0</v>
      </c>
      <c r="BTM950" s="3">
        <f t="shared" ca="1" si="71"/>
        <v>0</v>
      </c>
      <c r="BTN950" s="3">
        <f t="shared" ca="1" si="72"/>
        <v>9.7616486428499982</v>
      </c>
      <c r="BTO950" s="11">
        <v>0</v>
      </c>
    </row>
    <row r="951" spans="1882:1887" s="11" customFormat="1" x14ac:dyDescent="0.3">
      <c r="BTJ951" s="5">
        <f t="shared" ca="1" si="69"/>
        <v>-100.51368562322891</v>
      </c>
      <c r="BTK951" s="4">
        <f t="shared" ca="1" si="70"/>
        <v>-94.982341155945591</v>
      </c>
      <c r="BTL951" s="4">
        <v>0</v>
      </c>
      <c r="BTM951" s="3">
        <f t="shared" ca="1" si="71"/>
        <v>0</v>
      </c>
      <c r="BTN951" s="3">
        <f t="shared" ca="1" si="72"/>
        <v>9.547025178706992</v>
      </c>
      <c r="BTO951" s="11">
        <v>0</v>
      </c>
    </row>
    <row r="952" spans="1882:1887" s="11" customFormat="1" x14ac:dyDescent="0.3">
      <c r="BTJ952" s="5">
        <f t="shared" ca="1" si="69"/>
        <v>-98.568015284172958</v>
      </c>
      <c r="BTK952" s="4">
        <f t="shared" ca="1" si="70"/>
        <v>-94.683867623659438</v>
      </c>
      <c r="BTL952" s="4">
        <v>0</v>
      </c>
      <c r="BTM952" s="3">
        <f t="shared" ca="1" si="71"/>
        <v>0</v>
      </c>
      <c r="BTN952" s="3">
        <f t="shared" ca="1" si="72"/>
        <v>9.3328009110934733</v>
      </c>
      <c r="BTO952" s="11">
        <v>0</v>
      </c>
    </row>
    <row r="953" spans="1882:1887" s="11" customFormat="1" x14ac:dyDescent="0.3">
      <c r="BTJ953" s="5">
        <f t="shared" ca="1" si="69"/>
        <v>-96.618453648649322</v>
      </c>
      <c r="BTK953" s="4">
        <f t="shared" ca="1" si="70"/>
        <v>-94.381656134404125</v>
      </c>
      <c r="BTL953" s="4">
        <v>0</v>
      </c>
      <c r="BTM953" s="3">
        <f t="shared" ca="1" si="71"/>
        <v>0</v>
      </c>
      <c r="BTN953" s="3">
        <f t="shared" ca="1" si="72"/>
        <v>9.1190096685046846</v>
      </c>
      <c r="BTO953" s="11">
        <v>0</v>
      </c>
    </row>
    <row r="954" spans="1882:1887" s="11" customFormat="1" x14ac:dyDescent="0.3">
      <c r="BTJ954" s="5">
        <f t="shared" ca="1" si="69"/>
        <v>-94.665077682012651</v>
      </c>
      <c r="BTK954" s="4">
        <f t="shared" ca="1" si="70"/>
        <v>-94.075718618972033</v>
      </c>
      <c r="BTL954" s="4">
        <v>0</v>
      </c>
      <c r="BTM954" s="3">
        <f t="shared" ca="1" si="71"/>
        <v>0</v>
      </c>
      <c r="BTN954" s="3">
        <f t="shared" ca="1" si="72"/>
        <v>8.9056852110561522</v>
      </c>
      <c r="BTO954" s="11">
        <v>0</v>
      </c>
    </row>
    <row r="955" spans="1882:1887" s="11" customFormat="1" x14ac:dyDescent="0.3">
      <c r="BTJ955" s="5">
        <f t="shared" ca="1" si="69"/>
        <v>-92.707964500201953</v>
      </c>
      <c r="BTK955" s="4">
        <f t="shared" ca="1" si="70"/>
        <v>-93.766067155252202</v>
      </c>
      <c r="BTL955" s="4">
        <v>0</v>
      </c>
      <c r="BTM955" s="3">
        <f t="shared" ca="1" si="71"/>
        <v>0</v>
      </c>
      <c r="BTN955" s="3">
        <f t="shared" ca="1" si="72"/>
        <v>8.692861225152674</v>
      </c>
      <c r="BTO955" s="11">
        <v>0</v>
      </c>
    </row>
    <row r="956" spans="1882:1887" s="11" customFormat="1" x14ac:dyDescent="0.3">
      <c r="BTJ956" s="5">
        <f t="shared" ca="1" si="69"/>
        <v>-90.747191366693954</v>
      </c>
      <c r="BTK956" s="4">
        <f t="shared" ca="1" si="70"/>
        <v>-93.452713967754349</v>
      </c>
      <c r="BTL956" s="4">
        <v>0</v>
      </c>
      <c r="BTM956" s="3">
        <f t="shared" ca="1" si="71"/>
        <v>0</v>
      </c>
      <c r="BTN956" s="3">
        <f t="shared" ca="1" si="72"/>
        <v>8.4805713181687175</v>
      </c>
      <c r="BTO956" s="11">
        <v>0</v>
      </c>
    </row>
    <row r="957" spans="1882:1887" s="11" customFormat="1" x14ac:dyDescent="0.3">
      <c r="BTJ957" s="5">
        <f t="shared" ca="1" si="69"/>
        <v>-88.782835689455183</v>
      </c>
      <c r="BTK957" s="4">
        <f t="shared" ca="1" si="70"/>
        <v>-93.135671427125686</v>
      </c>
      <c r="BTL957" s="4">
        <v>0</v>
      </c>
      <c r="BTM957" s="3">
        <f t="shared" ca="1" si="71"/>
        <v>0</v>
      </c>
      <c r="BTN957" s="3">
        <f t="shared" ca="1" si="72"/>
        <v>8.268849013141585</v>
      </c>
      <c r="BTO957" s="11">
        <v>0</v>
      </c>
    </row>
    <row r="958" spans="1882:1887" s="11" customFormat="1" x14ac:dyDescent="0.3">
      <c r="BTJ958" s="5">
        <f t="shared" ca="1" si="69"/>
        <v>-86.814975017883668</v>
      </c>
      <c r="BTK958" s="4">
        <f t="shared" ca="1" si="70"/>
        <v>-92.814952049662935</v>
      </c>
      <c r="BTL958" s="4">
        <v>0</v>
      </c>
      <c r="BTM958" s="3">
        <f t="shared" ca="1" si="71"/>
        <v>0</v>
      </c>
      <c r="BTN958" s="3">
        <f t="shared" ca="1" si="72"/>
        <v>8.0577277434775585</v>
      </c>
      <c r="BTO958" s="11">
        <v>0</v>
      </c>
    </row>
    <row r="959" spans="1882:1887" s="11" customFormat="1" x14ac:dyDescent="0.3">
      <c r="BTJ959" s="5">
        <f t="shared" ca="1" si="69"/>
        <v>-84.843687039749767</v>
      </c>
      <c r="BTK959" s="4">
        <f t="shared" ca="1" si="70"/>
        <v>-92.490568496817872</v>
      </c>
      <c r="BTL959" s="4">
        <v>0</v>
      </c>
      <c r="BTM959" s="3">
        <f t="shared" ca="1" si="71"/>
        <v>0</v>
      </c>
      <c r="BTN959" s="3">
        <f t="shared" ca="1" si="72"/>
        <v>7.8472408476725546</v>
      </c>
      <c r="BTO959" s="11">
        <v>0</v>
      </c>
    </row>
    <row r="960" spans="1882:1887" s="11" customFormat="1" x14ac:dyDescent="0.3">
      <c r="BTJ960" s="5">
        <f t="shared" ca="1" si="69"/>
        <v>-82.869049578127203</v>
      </c>
      <c r="BTK960" s="4">
        <f t="shared" ca="1" si="70"/>
        <v>-92.162533574697832</v>
      </c>
      <c r="BTL960" s="4">
        <v>0</v>
      </c>
      <c r="BTM960" s="3">
        <f t="shared" ca="1" si="71"/>
        <v>0</v>
      </c>
      <c r="BTN960" s="3">
        <f t="shared" ca="1" si="72"/>
        <v>7.6374215640474477</v>
      </c>
      <c r="BTO960" s="11">
        <v>0</v>
      </c>
    </row>
    <row r="961" spans="1882:1887" s="11" customFormat="1" x14ac:dyDescent="0.3">
      <c r="BTJ961" s="5">
        <f t="shared" ref="BTJ961:BTJ1024" ca="1" si="73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-80.891140588321818</v>
      </c>
      <c r="BTK961" s="4">
        <f t="shared" ref="BTK961:BTK1024" ca="1" si="74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-91.83086023355979</v>
      </c>
      <c r="BTL961" s="4">
        <v>0</v>
      </c>
      <c r="BTM961" s="3">
        <f t="shared" ref="BTM961:BTM1024" ca="1" si="75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961" s="3">
        <f t="shared" ref="BTN961:BTN1024" ca="1" si="76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7.4283030254994165</v>
      </c>
      <c r="BTO961" s="11">
        <v>0</v>
      </c>
    </row>
    <row r="962" spans="1882:1887" s="11" customFormat="1" x14ac:dyDescent="0.3">
      <c r="BTJ962" s="5">
        <f t="shared" ca="1" si="73"/>
        <v>-78.910038154793568</v>
      </c>
      <c r="BTK962" s="4">
        <f t="shared" ca="1" si="74"/>
        <v>-91.495561567299291</v>
      </c>
      <c r="BTL962" s="4">
        <v>0</v>
      </c>
      <c r="BTM962" s="3">
        <f t="shared" ca="1" si="75"/>
        <v>0</v>
      </c>
      <c r="BTN962" s="3">
        <f t="shared" ca="1" si="76"/>
        <v>7.2199182542698512</v>
      </c>
      <c r="BTO962" s="11">
        <v>0</v>
      </c>
    </row>
    <row r="963" spans="1882:1887" s="11" customFormat="1" x14ac:dyDescent="0.3">
      <c r="BTJ963" s="5">
        <f t="shared" ca="1" si="73"/>
        <v>-76.925820488074862</v>
      </c>
      <c r="BTK963" s="4">
        <f t="shared" ca="1" si="74"/>
        <v>-91.156650812933705</v>
      </c>
      <c r="BTL963" s="4">
        <v>0</v>
      </c>
      <c r="BTM963" s="3">
        <f t="shared" ca="1" si="75"/>
        <v>0</v>
      </c>
      <c r="BTN963" s="3">
        <f t="shared" ca="1" si="76"/>
        <v>7.0123001567298617</v>
      </c>
      <c r="BTO963" s="11">
        <v>0</v>
      </c>
    </row>
    <row r="964" spans="1882:1887" s="11" customFormat="1" x14ac:dyDescent="0.3">
      <c r="BTJ964" s="5">
        <f t="shared" ca="1" si="73"/>
        <v>-74.938565921681388</v>
      </c>
      <c r="BTK964" s="4">
        <f t="shared" ca="1" si="74"/>
        <v>-90.814141350079083</v>
      </c>
      <c r="BTL964" s="4">
        <v>0</v>
      </c>
      <c r="BTM964" s="3">
        <f t="shared" ca="1" si="75"/>
        <v>0</v>
      </c>
      <c r="BTN964" s="3">
        <f t="shared" ca="1" si="76"/>
        <v>6.8054815181837931</v>
      </c>
      <c r="BTO964" s="11">
        <v>0</v>
      </c>
    </row>
    <row r="965" spans="1882:1887" s="11" customFormat="1" x14ac:dyDescent="0.3">
      <c r="BTJ965" s="5">
        <f t="shared" ca="1" si="73"/>
        <v>-72.948352909020429</v>
      </c>
      <c r="BTK965" s="4">
        <f t="shared" ca="1" si="74"/>
        <v>-90.468046700422803</v>
      </c>
      <c r="BTL965" s="4">
        <v>0</v>
      </c>
      <c r="BTM965" s="3">
        <f t="shared" ca="1" si="75"/>
        <v>0</v>
      </c>
      <c r="BTN965" s="3">
        <f t="shared" ca="1" si="76"/>
        <v>6.5994949976921831</v>
      </c>
      <c r="BTO965" s="11">
        <v>0</v>
      </c>
    </row>
    <row r="966" spans="1882:1887" s="11" customFormat="1" x14ac:dyDescent="0.3">
      <c r="BTJ966" s="5">
        <f t="shared" ca="1" si="73"/>
        <v>-70.955260020294503</v>
      </c>
      <c r="BTK966" s="4">
        <f t="shared" ca="1" si="74"/>
        <v>-90.118380527188762</v>
      </c>
      <c r="BTL966" s="4">
        <v>0</v>
      </c>
      <c r="BTM966" s="3">
        <f t="shared" ca="1" si="75"/>
        <v>0</v>
      </c>
      <c r="BTN966" s="3">
        <f t="shared" ca="1" si="76"/>
        <v>6.3943731229145229</v>
      </c>
      <c r="BTO966" s="11">
        <v>0</v>
      </c>
    </row>
    <row r="967" spans="1882:1887" s="11" customFormat="1" x14ac:dyDescent="0.3">
      <c r="BTJ967" s="5">
        <f t="shared" ca="1" si="73"/>
        <v>-68.959365939397529</v>
      </c>
      <c r="BTK967" s="4">
        <f t="shared" ca="1" si="74"/>
        <v>-89.765156634599023</v>
      </c>
      <c r="BTL967" s="4">
        <v>0</v>
      </c>
      <c r="BTM967" s="3">
        <f t="shared" ca="1" si="75"/>
        <v>0</v>
      </c>
      <c r="BTN967" s="3">
        <f t="shared" ca="1" si="76"/>
        <v>6.1901482849726515</v>
      </c>
      <c r="BTO967" s="11">
        <v>0</v>
      </c>
    </row>
    <row r="968" spans="1882:1887" s="11" customFormat="1" x14ac:dyDescent="0.3">
      <c r="BTJ968" s="5">
        <f t="shared" ca="1" si="73"/>
        <v>-66.960749460810916</v>
      </c>
      <c r="BTK968" s="4">
        <f t="shared" ca="1" si="74"/>
        <v>-89.408388967327838</v>
      </c>
      <c r="BTL968" s="4">
        <v>0</v>
      </c>
      <c r="BTM968" s="3">
        <f t="shared" ca="1" si="75"/>
        <v>0</v>
      </c>
      <c r="BTN968" s="3">
        <f t="shared" ca="1" si="76"/>
        <v>5.9868527333359696</v>
      </c>
      <c r="BTO968" s="11">
        <v>0</v>
      </c>
    </row>
    <row r="969" spans="1882:1887" s="11" customFormat="1" x14ac:dyDescent="0.3">
      <c r="BTJ969" s="5">
        <f t="shared" ca="1" si="73"/>
        <v>-64.959489486490483</v>
      </c>
      <c r="BTK969" s="4">
        <f t="shared" ca="1" si="74"/>
        <v>-89.048091609951953</v>
      </c>
      <c r="BTL969" s="4">
        <v>0</v>
      </c>
      <c r="BTM969" s="3">
        <f t="shared" ca="1" si="75"/>
        <v>0</v>
      </c>
      <c r="BTN969" s="3">
        <f t="shared" ca="1" si="76"/>
        <v>5.7845185707287152</v>
      </c>
      <c r="BTO969" s="11">
        <v>0</v>
      </c>
    </row>
    <row r="970" spans="1882:1887" s="11" customFormat="1" x14ac:dyDescent="0.3">
      <c r="BTJ970" s="5">
        <f t="shared" ca="1" si="73"/>
        <v>-62.955665022753848</v>
      </c>
      <c r="BTK970" s="4">
        <f t="shared" ca="1" si="74"/>
        <v>-88.684278786394003</v>
      </c>
      <c r="BTL970" s="4">
        <v>0</v>
      </c>
      <c r="BTM970" s="3">
        <f t="shared" ca="1" si="75"/>
        <v>0</v>
      </c>
      <c r="BTN970" s="3">
        <f t="shared" ca="1" si="76"/>
        <v>5.5831777480607361</v>
      </c>
      <c r="BTO970" s="11">
        <v>0</v>
      </c>
    </row>
    <row r="971" spans="1882:1887" s="11" customFormat="1" x14ac:dyDescent="0.3">
      <c r="BTJ971" s="5">
        <f t="shared" ca="1" si="73"/>
        <v>-60.949355177159198</v>
      </c>
      <c r="BTK971" s="4">
        <f t="shared" ca="1" si="74"/>
        <v>-88.31696485936142</v>
      </c>
      <c r="BTL971" s="4">
        <v>0</v>
      </c>
      <c r="BTM971" s="3">
        <f t="shared" ca="1" si="75"/>
        <v>0</v>
      </c>
      <c r="BTN971" s="3">
        <f t="shared" ca="1" si="76"/>
        <v>5.3828620593819068</v>
      </c>
      <c r="BTO971" s="11">
        <v>0</v>
      </c>
    </row>
    <row r="972" spans="1882:1887" s="11" customFormat="1" x14ac:dyDescent="0.3">
      <c r="BTJ972" s="5">
        <f t="shared" ca="1" si="73"/>
        <v>-58.94063915538446</v>
      </c>
      <c r="BTK972" s="4">
        <f t="shared" ca="1" si="74"/>
        <v>-87.946164329779023</v>
      </c>
      <c r="BTL972" s="4">
        <v>0</v>
      </c>
      <c r="BTM972" s="3">
        <f t="shared" ca="1" si="75"/>
        <v>0</v>
      </c>
      <c r="BTN972" s="3">
        <f t="shared" ca="1" si="76"/>
        <v>5.1836031368616498</v>
      </c>
      <c r="BTO972" s="11">
        <v>0</v>
      </c>
    </row>
    <row r="973" spans="1882:1887" s="11" customFormat="1" x14ac:dyDescent="0.3">
      <c r="BTJ973" s="5">
        <f t="shared" ca="1" si="73"/>
        <v>-56.929596258098123</v>
      </c>
      <c r="BTK973" s="4">
        <f t="shared" ca="1" si="74"/>
        <v>-87.571891836216878</v>
      </c>
      <c r="BTL973" s="4">
        <v>0</v>
      </c>
      <c r="BTM973" s="3">
        <f t="shared" ca="1" si="75"/>
        <v>0</v>
      </c>
      <c r="BTN973" s="3">
        <f t="shared" ca="1" si="76"/>
        <v>4.9854324457936654</v>
      </c>
      <c r="BTO973" s="11">
        <v>0</v>
      </c>
    </row>
    <row r="974" spans="1882:1887" s="11" customFormat="1" x14ac:dyDescent="0.3">
      <c r="BTJ974" s="5">
        <f t="shared" ca="1" si="73"/>
        <v>-54.916305877830872</v>
      </c>
      <c r="BTK974" s="4">
        <f t="shared" ca="1" si="74"/>
        <v>-87.194162154312096</v>
      </c>
      <c r="BTL974" s="4">
        <v>0</v>
      </c>
      <c r="BTM974" s="3">
        <f t="shared" ca="1" si="75"/>
        <v>0</v>
      </c>
      <c r="BTN974" s="3">
        <f t="shared" ca="1" si="76"/>
        <v>4.7883812796273881</v>
      </c>
      <c r="BTO974" s="11">
        <v>0</v>
      </c>
    </row>
    <row r="975" spans="1882:1887" s="11" customFormat="1" x14ac:dyDescent="0.3">
      <c r="BTJ975" s="5">
        <f t="shared" ca="1" si="73"/>
        <v>-52.900847495839351</v>
      </c>
      <c r="BTK975" s="4">
        <f t="shared" ca="1" si="74"/>
        <v>-86.812990196185822</v>
      </c>
      <c r="BTL975" s="4">
        <v>0</v>
      </c>
      <c r="BTM975" s="3">
        <f t="shared" ca="1" si="75"/>
        <v>0</v>
      </c>
      <c r="BTN975" s="3">
        <f t="shared" ca="1" si="76"/>
        <v>4.592480755026223</v>
      </c>
      <c r="BTO975" s="11">
        <v>0</v>
      </c>
    </row>
    <row r="976" spans="1882:1887" s="11" customFormat="1" x14ac:dyDescent="0.3">
      <c r="BTJ976" s="5">
        <f t="shared" ca="1" si="73"/>
        <v>-50.883300678969171</v>
      </c>
      <c r="BTK976" s="4">
        <f t="shared" ca="1" si="74"/>
        <v>-86.428391009854195</v>
      </c>
      <c r="BTL976" s="4">
        <v>0</v>
      </c>
      <c r="BTM976" s="3">
        <f t="shared" ca="1" si="75"/>
        <v>0</v>
      </c>
      <c r="BTN976" s="3">
        <f t="shared" ca="1" si="76"/>
        <v>4.3977618069539268</v>
      </c>
      <c r="BTO976" s="11">
        <v>0</v>
      </c>
    </row>
    <row r="977" spans="1882:1887" s="11" customFormat="1" x14ac:dyDescent="0.3">
      <c r="BTJ977" s="5">
        <f t="shared" ca="1" si="73"/>
        <v>-48.863745076514626</v>
      </c>
      <c r="BTK977" s="4">
        <f t="shared" ca="1" si="74"/>
        <v>-86.040379778634673</v>
      </c>
      <c r="BTL977" s="4">
        <v>0</v>
      </c>
      <c r="BTM977" s="3">
        <f t="shared" ca="1" si="75"/>
        <v>0</v>
      </c>
      <c r="BTN977" s="3">
        <f t="shared" ca="1" si="76"/>
        <v>4.2042551837897078</v>
      </c>
      <c r="BTO977" s="11">
        <v>0</v>
      </c>
    </row>
    <row r="978" spans="1882:1887" s="11" customFormat="1" x14ac:dyDescent="0.3">
      <c r="BTJ978" s="5">
        <f t="shared" ca="1" si="73"/>
        <v>-46.842260417072318</v>
      </c>
      <c r="BTK978" s="4">
        <f t="shared" ca="1" si="74"/>
        <v>-85.648971820546151</v>
      </c>
      <c r="BTL978" s="4">
        <v>0</v>
      </c>
      <c r="BTM978" s="3">
        <f t="shared" ca="1" si="75"/>
        <v>0</v>
      </c>
      <c r="BTN978" s="3">
        <f t="shared" ca="1" si="76"/>
        <v>4.0119914424725112</v>
      </c>
      <c r="BTO978" s="11">
        <v>0</v>
      </c>
    </row>
    <row r="979" spans="1882:1887" s="11" customFormat="1" x14ac:dyDescent="0.3">
      <c r="BTJ979" s="5">
        <f t="shared" ca="1" si="73"/>
        <v>-44.818926505395815</v>
      </c>
      <c r="BTK979" s="4">
        <f t="shared" ca="1" si="74"/>
        <v>-85.254182587704747</v>
      </c>
      <c r="BTL979" s="4">
        <v>0</v>
      </c>
      <c r="BTM979" s="3">
        <f t="shared" ca="1" si="75"/>
        <v>0</v>
      </c>
      <c r="BTN979" s="3">
        <f t="shared" ca="1" si="76"/>
        <v>3.8210009436759345</v>
      </c>
      <c r="BTO979" s="11">
        <v>0</v>
      </c>
    </row>
    <row r="980" spans="1882:1887" s="11" customFormat="1" x14ac:dyDescent="0.3">
      <c r="BTJ980" s="5">
        <f t="shared" ca="1" si="73"/>
        <v>-42.793823219242896</v>
      </c>
      <c r="BTK980" s="4">
        <f t="shared" ca="1" si="74"/>
        <v>-84.85602766571327</v>
      </c>
      <c r="BTL980" s="4">
        <v>0</v>
      </c>
      <c r="BTM980" s="3">
        <f t="shared" ca="1" si="75"/>
        <v>0</v>
      </c>
      <c r="BTN980" s="3">
        <f t="shared" ca="1" si="76"/>
        <v>3.6313138470137183</v>
      </c>
      <c r="BTO980" s="11">
        <v>0</v>
      </c>
    </row>
    <row r="981" spans="1882:1887" s="11" customFormat="1" x14ac:dyDescent="0.3">
      <c r="BTJ981" s="5">
        <f t="shared" ca="1" si="73"/>
        <v>-40.767030506224323</v>
      </c>
      <c r="BTK981" s="4">
        <f t="shared" ca="1" si="74"/>
        <v>-84.454522773046392</v>
      </c>
      <c r="BTL981" s="4">
        <v>0</v>
      </c>
      <c r="BTM981" s="3">
        <f t="shared" ca="1" si="75"/>
        <v>0</v>
      </c>
      <c r="BTN981" s="3">
        <f t="shared" ca="1" si="76"/>
        <v>3.4429601062773991</v>
      </c>
      <c r="BTO981" s="11">
        <v>0</v>
      </c>
    </row>
    <row r="982" spans="1882:1887" s="11" customFormat="1" x14ac:dyDescent="0.3">
      <c r="BTJ982" s="5">
        <f t="shared" ca="1" si="73"/>
        <v>-38.738628380645423</v>
      </c>
      <c r="BTK982" s="4">
        <f t="shared" ca="1" si="74"/>
        <v>-84.049683760429687</v>
      </c>
      <c r="BTL982" s="4">
        <v>0</v>
      </c>
      <c r="BTM982" s="3">
        <f t="shared" ca="1" si="75"/>
        <v>0</v>
      </c>
      <c r="BTN982" s="3">
        <f t="shared" ca="1" si="76"/>
        <v>3.255969464706054</v>
      </c>
      <c r="BTO982" s="11">
        <v>0</v>
      </c>
    </row>
    <row r="983" spans="1882:1887" s="11" customFormat="1" x14ac:dyDescent="0.3">
      <c r="BTJ983" s="5">
        <f t="shared" ca="1" si="73"/>
        <v>-36.708696920349496</v>
      </c>
      <c r="BTK983" s="4">
        <f t="shared" ca="1" si="74"/>
        <v>-83.641526610214342</v>
      </c>
      <c r="BTL983" s="4">
        <v>0</v>
      </c>
      <c r="BTM983" s="3">
        <f t="shared" ca="1" si="75"/>
        <v>0</v>
      </c>
      <c r="BTN983" s="3">
        <f t="shared" ca="1" si="76"/>
        <v>3.0703714502897057</v>
      </c>
      <c r="BTO983" s="11">
        <v>0</v>
      </c>
    </row>
    <row r="984" spans="1882:1887" s="11" customFormat="1" x14ac:dyDescent="0.3">
      <c r="BTJ984" s="5">
        <f t="shared" ca="1" si="73"/>
        <v>-34.677316263554509</v>
      </c>
      <c r="BTK984" s="4">
        <f t="shared" ca="1" si="74"/>
        <v>-83.230067435745482</v>
      </c>
      <c r="BTL984" s="4">
        <v>0</v>
      </c>
      <c r="BTM984" s="3">
        <f t="shared" ca="1" si="75"/>
        <v>0</v>
      </c>
      <c r="BTN984" s="3">
        <f t="shared" ca="1" si="76"/>
        <v>2.8861953711063153</v>
      </c>
      <c r="BTO984" s="11">
        <v>0</v>
      </c>
    </row>
    <row r="985" spans="1882:1887" s="11" customFormat="1" x14ac:dyDescent="0.3">
      <c r="BTJ985" s="5">
        <f t="shared" ca="1" si="73"/>
        <v>-32.644566605690223</v>
      </c>
      <c r="BTK985" s="4">
        <f t="shared" ca="1" si="74"/>
        <v>-82.815322480727133</v>
      </c>
      <c r="BTL985" s="4">
        <v>0</v>
      </c>
      <c r="BTM985" s="3">
        <f t="shared" ca="1" si="75"/>
        <v>0</v>
      </c>
      <c r="BTN985" s="3">
        <f t="shared" ca="1" si="76"/>
        <v>2.7034703106938118</v>
      </c>
      <c r="BTO985" s="11">
        <v>0</v>
      </c>
    </row>
    <row r="986" spans="1882:1887" s="11" customFormat="1" x14ac:dyDescent="0.3">
      <c r="BTJ986" s="5">
        <f t="shared" ca="1" si="73"/>
        <v>-30.610528196233084</v>
      </c>
      <c r="BTK986" s="4">
        <f t="shared" ca="1" si="74"/>
        <v>-82.39730811857963</v>
      </c>
      <c r="BTL986" s="4">
        <v>0</v>
      </c>
      <c r="BTM986" s="3">
        <f t="shared" ca="1" si="75"/>
        <v>0</v>
      </c>
      <c r="BTN986" s="3">
        <f t="shared" ca="1" si="76"/>
        <v>2.5222251234574871</v>
      </c>
      <c r="BTO986" s="11">
        <v>0</v>
      </c>
    </row>
    <row r="987" spans="1882:1887" s="11" customFormat="1" x14ac:dyDescent="0.3">
      <c r="BTJ987" s="5">
        <f t="shared" ca="1" si="73"/>
        <v>-28.57528133553609</v>
      </c>
      <c r="BTK987" s="4">
        <f t="shared" ca="1" si="74"/>
        <v>-81.976040851794565</v>
      </c>
      <c r="BTL987" s="4">
        <v>0</v>
      </c>
      <c r="BTM987" s="3">
        <f t="shared" ca="1" si="75"/>
        <v>0</v>
      </c>
      <c r="BTN987" s="3">
        <f t="shared" ca="1" si="76"/>
        <v>2.3424884301134292</v>
      </c>
      <c r="BTO987" s="11">
        <v>0</v>
      </c>
    </row>
    <row r="988" spans="1882:1887" s="11" customFormat="1" x14ac:dyDescent="0.3">
      <c r="BTJ988" s="5">
        <f t="shared" ca="1" si="73"/>
        <v>-26.538906371660978</v>
      </c>
      <c r="BTK988" s="4">
        <f t="shared" ca="1" si="74"/>
        <v>-81.551537311282019</v>
      </c>
      <c r="BTL988" s="4">
        <v>0</v>
      </c>
      <c r="BTM988" s="3">
        <f t="shared" ca="1" si="75"/>
        <v>0</v>
      </c>
      <c r="BTN988" s="3">
        <f t="shared" ca="1" si="76"/>
        <v>2.1642886131691301</v>
      </c>
      <c r="BTO988" s="11">
        <v>0</v>
      </c>
    </row>
    <row r="989" spans="1882:1887" s="11" customFormat="1" x14ac:dyDescent="0.3">
      <c r="BTJ989" s="5">
        <f t="shared" ca="1" si="73"/>
        <v>-24.501483697203909</v>
      </c>
      <c r="BTK989" s="4">
        <f t="shared" ca="1" si="74"/>
        <v>-81.123814255715075</v>
      </c>
      <c r="BTL989" s="4">
        <v>0</v>
      </c>
      <c r="BTM989" s="3">
        <f t="shared" ca="1" si="75"/>
        <v>0</v>
      </c>
      <c r="BTN989" s="3">
        <f t="shared" ca="1" si="76"/>
        <v>1.9876538124414009</v>
      </c>
      <c r="BTO989" s="11">
        <v>0</v>
      </c>
    </row>
    <row r="990" spans="1882:1887" s="11" customFormat="1" x14ac:dyDescent="0.3">
      <c r="BTJ990" s="5">
        <f t="shared" ca="1" si="73"/>
        <v>-22.463093746124024</v>
      </c>
      <c r="BTK990" s="4">
        <f t="shared" ca="1" si="74"/>
        <v>-80.692888570867481</v>
      </c>
      <c r="BTL990" s="4">
        <v>0</v>
      </c>
      <c r="BTM990" s="3">
        <f t="shared" ca="1" si="75"/>
        <v>0</v>
      </c>
      <c r="BTN990" s="3">
        <f t="shared" ca="1" si="76"/>
        <v>1.8126119206129361</v>
      </c>
      <c r="BTO990" s="11">
        <v>0</v>
      </c>
    </row>
    <row r="991" spans="1882:1887" s="11" customFormat="1" x14ac:dyDescent="0.3">
      <c r="BTJ991" s="5">
        <f t="shared" ca="1" si="73"/>
        <v>-20.423816990565726</v>
      </c>
      <c r="BTK991" s="4">
        <f t="shared" ca="1" si="74"/>
        <v>-80.258777268947512</v>
      </c>
      <c r="BTL991" s="4">
        <v>0</v>
      </c>
      <c r="BTM991" s="3">
        <f t="shared" ca="1" si="75"/>
        <v>0</v>
      </c>
      <c r="BTN991" s="3">
        <f t="shared" ca="1" si="76"/>
        <v>1.6391905788275605</v>
      </c>
      <c r="BTO991" s="11">
        <v>0</v>
      </c>
    </row>
    <row r="992" spans="1882:1887" s="11" customFormat="1" x14ac:dyDescent="0.3">
      <c r="BTJ992" s="5">
        <f t="shared" ca="1" si="73"/>
        <v>-18.383733937684109</v>
      </c>
      <c r="BTK992" s="4">
        <f t="shared" ca="1" si="74"/>
        <v>-79.821497487925953</v>
      </c>
      <c r="BTL992" s="4">
        <v>0</v>
      </c>
      <c r="BTM992" s="3">
        <f t="shared" ca="1" si="75"/>
        <v>0</v>
      </c>
      <c r="BTN992" s="3">
        <f t="shared" ca="1" si="76"/>
        <v>1.4674171723255514</v>
      </c>
      <c r="BTO992" s="11">
        <v>0</v>
      </c>
    </row>
    <row r="993" spans="1882:1887" s="11" customFormat="1" x14ac:dyDescent="0.3">
      <c r="BTJ993" s="5">
        <f t="shared" ca="1" si="73"/>
        <v>-16.342925126464625</v>
      </c>
      <c r="BTK993" s="4">
        <f t="shared" ca="1" si="74"/>
        <v>-79.381066490859936</v>
      </c>
      <c r="BTL993" s="4">
        <v>0</v>
      </c>
      <c r="BTM993" s="3">
        <f t="shared" ca="1" si="75"/>
        <v>0</v>
      </c>
      <c r="BTN993" s="3">
        <f t="shared" ca="1" si="76"/>
        <v>1.2973188261190338</v>
      </c>
      <c r="BTO993" s="11">
        <v>0</v>
      </c>
    </row>
    <row r="994" spans="1882:1887" s="11" customFormat="1" x14ac:dyDescent="0.3">
      <c r="BTJ994" s="5">
        <f t="shared" ca="1" si="73"/>
        <v>-14.301471124544433</v>
      </c>
      <c r="BTK994" s="4">
        <f t="shared" ca="1" si="74"/>
        <v>-78.937501665210945</v>
      </c>
      <c r="BTL994" s="4">
        <v>0</v>
      </c>
      <c r="BTM994" s="3">
        <f t="shared" ca="1" si="75"/>
        <v>0</v>
      </c>
      <c r="BTN994" s="3">
        <f t="shared" ca="1" si="76"/>
        <v>1.1289224007086924</v>
      </c>
      <c r="BTO994" s="11">
        <v>0</v>
      </c>
    </row>
    <row r="995" spans="1882:1887" s="11" customFormat="1" x14ac:dyDescent="0.3">
      <c r="BTJ995" s="5">
        <f t="shared" ca="1" si="73"/>
        <v>-12.259452525032572</v>
      </c>
      <c r="BTK995" s="4">
        <f t="shared" ca="1" si="74"/>
        <v>-78.490820522158927</v>
      </c>
      <c r="BTL995" s="4">
        <v>0</v>
      </c>
      <c r="BTM995" s="3">
        <f t="shared" ca="1" si="75"/>
        <v>0</v>
      </c>
      <c r="BTN995" s="3">
        <f t="shared" ca="1" si="76"/>
        <v>0.96225448784225964</v>
      </c>
      <c r="BTO995" s="11">
        <v>0</v>
      </c>
    </row>
    <row r="996" spans="1882:1887" s="11" customFormat="1" x14ac:dyDescent="0.3">
      <c r="BTJ996" s="5">
        <f t="shared" ca="1" si="73"/>
        <v>-10.216949943326277</v>
      </c>
      <c r="BTK996" s="4">
        <f t="shared" ca="1" si="74"/>
        <v>-78.041040695910439</v>
      </c>
      <c r="BTL996" s="4">
        <v>0</v>
      </c>
      <c r="BTM996" s="3">
        <f t="shared" ca="1" si="75"/>
        <v>0</v>
      </c>
      <c r="BTN996" s="3">
        <f t="shared" ca="1" si="76"/>
        <v>0.79734140631520589</v>
      </c>
      <c r="BTO996" s="11">
        <v>0</v>
      </c>
    </row>
    <row r="997" spans="1882:1887" s="11" customFormat="1" x14ac:dyDescent="0.3">
      <c r="BTJ997" s="5">
        <f t="shared" ca="1" si="73"/>
        <v>-8.1740440139307307</v>
      </c>
      <c r="BTK997" s="4">
        <f t="shared" ca="1" si="74"/>
        <v>-77.588179943002999</v>
      </c>
      <c r="BTL997" s="4">
        <v>0</v>
      </c>
      <c r="BTM997" s="3">
        <f t="shared" ca="1" si="75"/>
        <v>0</v>
      </c>
      <c r="BTN997" s="3">
        <f t="shared" ca="1" si="76"/>
        <v>0.63420919781488405</v>
      </c>
      <c r="BTO997" s="11">
        <v>0</v>
      </c>
    </row>
    <row r="998" spans="1882:1887" s="11" customFormat="1" x14ac:dyDescent="0.3">
      <c r="BTJ998" s="5">
        <f t="shared" ca="1" si="73"/>
        <v>-6.1308153872734295</v>
      </c>
      <c r="BTK998" s="4">
        <f t="shared" ca="1" si="74"/>
        <v>-77.132256141603605</v>
      </c>
      <c r="BTL998" s="4">
        <v>0</v>
      </c>
      <c r="BTM998" s="3">
        <f t="shared" ca="1" si="75"/>
        <v>0</v>
      </c>
      <c r="BTN998" s="3">
        <f t="shared" ca="1" si="76"/>
        <v>0.4728836228080589</v>
      </c>
      <c r="BTO998" s="11">
        <v>0</v>
      </c>
    </row>
    <row r="999" spans="1882:1887" s="11" customFormat="1" x14ac:dyDescent="0.3">
      <c r="BTJ999" s="5">
        <f t="shared" ca="1" si="73"/>
        <v>-4.0873447265225655</v>
      </c>
      <c r="BTK999" s="4">
        <f t="shared" ca="1" si="74"/>
        <v>-76.673287290803373</v>
      </c>
      <c r="BTL999" s="4">
        <v>0</v>
      </c>
      <c r="BTM999" s="3">
        <f t="shared" ca="1" si="75"/>
        <v>0</v>
      </c>
      <c r="BTN999" s="3">
        <f t="shared" ca="1" si="76"/>
        <v>0.31339015647321478</v>
      </c>
      <c r="BTO999" s="11">
        <v>0</v>
      </c>
    </row>
    <row r="1000" spans="1882:1887" s="11" customFormat="1" x14ac:dyDescent="0.3">
      <c r="BTJ1000" s="5">
        <f t="shared" ca="1" si="73"/>
        <v>-2.0437127044002645</v>
      </c>
      <c r="BTK1000" s="4">
        <f t="shared" ca="1" si="74"/>
        <v>-76.211291509906545</v>
      </c>
      <c r="BTL1000" s="4">
        <v>0</v>
      </c>
      <c r="BTM1000" s="3">
        <f t="shared" ca="1" si="75"/>
        <v>0</v>
      </c>
      <c r="BTN1000" s="3">
        <f t="shared" ca="1" si="76"/>
        <v>0.15575398467754803</v>
      </c>
      <c r="BTO1000" s="11">
        <v>0</v>
      </c>
    </row>
    <row r="1001" spans="1882:1887" s="11" customFormat="1" x14ac:dyDescent="0.3">
      <c r="BTJ1001" s="5">
        <f t="shared" ca="1" si="73"/>
        <v>-7.9700591799201791E-14</v>
      </c>
      <c r="BTK1001" s="4">
        <f t="shared" ca="1" si="74"/>
        <v>-75.746287037715646</v>
      </c>
      <c r="BTL1001" s="4">
        <v>0</v>
      </c>
      <c r="BTM1001" s="3">
        <f t="shared" ca="1" si="75"/>
        <v>0</v>
      </c>
      <c r="BTN1001" s="3">
        <f t="shared" ca="1" si="76"/>
        <v>6.037023903498145E-15</v>
      </c>
      <c r="BTO1001" s="11">
        <v>0</v>
      </c>
    </row>
    <row r="1002" spans="1882:1887" s="11" customFormat="1" x14ac:dyDescent="0.3">
      <c r="BTJ1002" s="5">
        <f t="shared" ca="1" si="73"/>
        <v>2.0437127044003942</v>
      </c>
      <c r="BTK1002" s="4">
        <f t="shared" ca="1" si="74"/>
        <v>-75.278292231810738</v>
      </c>
      <c r="BTL1002" s="4">
        <v>0</v>
      </c>
      <c r="BTM1002" s="3">
        <f t="shared" ca="1" si="75"/>
        <v>-0.15384720219971712</v>
      </c>
      <c r="BTN1002" s="3">
        <f t="shared" ca="1" si="76"/>
        <v>0</v>
      </c>
      <c r="BTO1002" s="11">
        <v>0</v>
      </c>
    </row>
    <row r="1003" spans="1882:1887" s="11" customFormat="1" x14ac:dyDescent="0.3">
      <c r="BTJ1003" s="5">
        <f t="shared" ca="1" si="73"/>
        <v>4.0873447265224057</v>
      </c>
      <c r="BTK1003" s="4">
        <f t="shared" ca="1" si="74"/>
        <v>-74.807325567825785</v>
      </c>
      <c r="BTL1003" s="4">
        <v>0</v>
      </c>
      <c r="BTM1003" s="3">
        <f t="shared" ca="1" si="75"/>
        <v>-0.3057633276648975</v>
      </c>
      <c r="BTN1003" s="3">
        <f t="shared" ca="1" si="76"/>
        <v>0</v>
      </c>
      <c r="BTO1003" s="11">
        <v>0</v>
      </c>
    </row>
    <row r="1004" spans="1882:1887" s="11" customFormat="1" x14ac:dyDescent="0.3">
      <c r="BTJ1004" s="5">
        <f t="shared" ca="1" si="73"/>
        <v>6.1308153872735591</v>
      </c>
      <c r="BTK1004" s="4">
        <f t="shared" ca="1" si="74"/>
        <v>-74.333405638717878</v>
      </c>
      <c r="BTL1004" s="4">
        <v>0</v>
      </c>
      <c r="BTM1004" s="3">
        <f t="shared" ca="1" si="75"/>
        <v>-0.45572438707829871</v>
      </c>
      <c r="BTN1004" s="3">
        <f t="shared" ca="1" si="76"/>
        <v>0</v>
      </c>
      <c r="BTO1004" s="11">
        <v>0</v>
      </c>
    </row>
    <row r="1005" spans="1882:1887" s="11" customFormat="1" x14ac:dyDescent="0.3">
      <c r="BTJ1005" s="5">
        <f t="shared" ca="1" si="73"/>
        <v>8.1740440139305708</v>
      </c>
      <c r="BTK1005" s="4">
        <f t="shared" ca="1" si="74"/>
        <v>-73.856551154034733</v>
      </c>
      <c r="BTL1005" s="4">
        <v>0</v>
      </c>
      <c r="BTM1005" s="3">
        <f t="shared" ca="1" si="75"/>
        <v>-0.60370669985019454</v>
      </c>
      <c r="BTN1005" s="3">
        <f t="shared" ca="1" si="76"/>
        <v>0</v>
      </c>
      <c r="BTO1005" s="11">
        <v>0</v>
      </c>
    </row>
    <row r="1006" spans="1882:1887" s="11" customFormat="1" x14ac:dyDescent="0.3">
      <c r="BTJ1006" s="5">
        <f t="shared" ca="1" si="73"/>
        <v>10.216949943326407</v>
      </c>
      <c r="BTK1006" s="4">
        <f t="shared" ca="1" si="74"/>
        <v>-73.376780939174566</v>
      </c>
      <c r="BTL1006" s="4">
        <v>0</v>
      </c>
      <c r="BTM1006" s="3">
        <f t="shared" ca="1" si="75"/>
        <v>-0.74968689785797382</v>
      </c>
      <c r="BTN1006" s="3">
        <f t="shared" ca="1" si="76"/>
        <v>0</v>
      </c>
      <c r="BTO1006" s="11">
        <v>0</v>
      </c>
    </row>
    <row r="1007" spans="1882:1887" s="11" customFormat="1" x14ac:dyDescent="0.3">
      <c r="BTJ1007" s="5">
        <f t="shared" ca="1" si="73"/>
        <v>12.259452525032412</v>
      </c>
      <c r="BTK1007" s="4">
        <f t="shared" ca="1" si="74"/>
        <v>-72.894113934644167</v>
      </c>
      <c r="BTL1007" s="4">
        <v>0</v>
      </c>
      <c r="BTM1007" s="3">
        <f t="shared" ca="1" si="75"/>
        <v>-0.89364192913607376</v>
      </c>
      <c r="BTN1007" s="3">
        <f t="shared" ca="1" si="76"/>
        <v>0</v>
      </c>
      <c r="BTO1007" s="11">
        <v>0</v>
      </c>
    </row>
    <row r="1008" spans="1882:1887" s="11" customFormat="1" x14ac:dyDescent="0.3">
      <c r="BTJ1008" s="5">
        <f t="shared" ca="1" si="73"/>
        <v>14.301471124544561</v>
      </c>
      <c r="BTK1008" s="4">
        <f t="shared" ca="1" si="74"/>
        <v>-72.40856919531025</v>
      </c>
      <c r="BTL1008" s="4">
        <v>0</v>
      </c>
      <c r="BTM1008" s="3">
        <f t="shared" ca="1" si="75"/>
        <v>-1.0355490615163163</v>
      </c>
      <c r="BTN1008" s="3">
        <f t="shared" ca="1" si="76"/>
        <v>0</v>
      </c>
      <c r="BTO1008" s="11">
        <v>0</v>
      </c>
    </row>
    <row r="1009" spans="1882:1887" s="11" customFormat="1" x14ac:dyDescent="0.3">
      <c r="BTJ1009" s="5">
        <f t="shared" ca="1" si="73"/>
        <v>16.342925126464468</v>
      </c>
      <c r="BTK1009" s="4">
        <f t="shared" ca="1" si="74"/>
        <v>-71.920165889647933</v>
      </c>
      <c r="BTL1009" s="4">
        <v>0</v>
      </c>
      <c r="BTM1009" s="3">
        <f t="shared" ca="1" si="75"/>
        <v>-1.17538588621742</v>
      </c>
      <c r="BTN1009" s="3">
        <f t="shared" ca="1" si="76"/>
        <v>0</v>
      </c>
      <c r="BTO1009" s="11">
        <v>0</v>
      </c>
    </row>
    <row r="1010" spans="1882:1887" s="11" customFormat="1" x14ac:dyDescent="0.3">
      <c r="BTJ1010" s="5">
        <f t="shared" ca="1" si="73"/>
        <v>18.383733937684237</v>
      </c>
      <c r="BTK1010" s="4">
        <f t="shared" ca="1" si="74"/>
        <v>-71.428923298983236</v>
      </c>
      <c r="BTL1010" s="4">
        <v>0</v>
      </c>
      <c r="BTM1010" s="3">
        <f t="shared" ca="1" si="75"/>
        <v>-1.3131303213837626</v>
      </c>
      <c r="BTN1010" s="3">
        <f t="shared" ca="1" si="76"/>
        <v>0</v>
      </c>
      <c r="BTO1010" s="11">
        <v>0</v>
      </c>
    </row>
    <row r="1011" spans="1882:1887" s="11" customFormat="1" x14ac:dyDescent="0.3">
      <c r="BTJ1011" s="5">
        <f t="shared" ca="1" si="73"/>
        <v>20.42381699056557</v>
      </c>
      <c r="BTK1011" s="4">
        <f t="shared" ca="1" si="74"/>
        <v>-70.934860816732709</v>
      </c>
      <c r="BTL1011" s="4">
        <v>0</v>
      </c>
      <c r="BTM1011" s="3">
        <f t="shared" ca="1" si="75"/>
        <v>-1.4487606155721895</v>
      </c>
      <c r="BTN1011" s="3">
        <f t="shared" ca="1" si="76"/>
        <v>0</v>
      </c>
      <c r="BTO1011" s="11">
        <v>0</v>
      </c>
    </row>
    <row r="1012" spans="1882:1887" s="11" customFormat="1" x14ac:dyDescent="0.3">
      <c r="BTJ1012" s="5">
        <f t="shared" ca="1" si="73"/>
        <v>22.463093746124152</v>
      </c>
      <c r="BTK1012" s="4">
        <f t="shared" ca="1" si="74"/>
        <v>-70.437997947636987</v>
      </c>
      <c r="BTL1012" s="4">
        <v>0</v>
      </c>
      <c r="BTM1012" s="3">
        <f t="shared" ca="1" si="75"/>
        <v>-1.5822553511870701</v>
      </c>
      <c r="BTN1012" s="3">
        <f t="shared" ca="1" si="76"/>
        <v>0</v>
      </c>
      <c r="BTO1012" s="11">
        <v>0</v>
      </c>
    </row>
    <row r="1013" spans="1882:1887" s="11" customFormat="1" x14ac:dyDescent="0.3">
      <c r="BTJ1013" s="5">
        <f t="shared" ca="1" si="73"/>
        <v>24.501483697203749</v>
      </c>
      <c r="BTK1013" s="4">
        <f t="shared" ca="1" si="74"/>
        <v>-69.938354306991528</v>
      </c>
      <c r="BTL1013" s="4">
        <v>0</v>
      </c>
      <c r="BTM1013" s="3">
        <f t="shared" ca="1" si="75"/>
        <v>-1.7135934478620125</v>
      </c>
      <c r="BTN1013" s="3">
        <f t="shared" ca="1" si="76"/>
        <v>0</v>
      </c>
      <c r="BTO1013" s="11">
        <v>0</v>
      </c>
    </row>
    <row r="1014" spans="1882:1887" s="11" customFormat="1" x14ac:dyDescent="0.3">
      <c r="BTJ1014" s="5">
        <f t="shared" ca="1" si="73"/>
        <v>26.538906371661106</v>
      </c>
      <c r="BTK1014" s="4">
        <f t="shared" ca="1" si="74"/>
        <v>-69.435949619871593</v>
      </c>
      <c r="BTL1014" s="4">
        <v>0</v>
      </c>
      <c r="BTM1014" s="3">
        <f t="shared" ca="1" si="75"/>
        <v>-1.8427541657891497</v>
      </c>
      <c r="BTN1014" s="3">
        <f t="shared" ca="1" si="76"/>
        <v>0</v>
      </c>
      <c r="BTO1014" s="11">
        <v>0</v>
      </c>
    </row>
    <row r="1015" spans="1882:1887" s="11" customFormat="1" x14ac:dyDescent="0.3">
      <c r="BTJ1015" s="5">
        <f t="shared" ca="1" si="73"/>
        <v>28.575281335535934</v>
      </c>
      <c r="BTK1015" s="4">
        <f t="shared" ca="1" si="74"/>
        <v>-68.930803720354149</v>
      </c>
      <c r="BTL1015" s="4">
        <v>0</v>
      </c>
      <c r="BTM1015" s="3">
        <f t="shared" ca="1" si="75"/>
        <v>-1.9697171089937267</v>
      </c>
      <c r="BTN1015" s="3">
        <f t="shared" ca="1" si="76"/>
        <v>0</v>
      </c>
      <c r="BTO1015" s="11">
        <v>0</v>
      </c>
    </row>
    <row r="1016" spans="1882:1887" s="11" customFormat="1" x14ac:dyDescent="0.3">
      <c r="BTJ1016" s="5">
        <f t="shared" ca="1" si="73"/>
        <v>30.610528196232924</v>
      </c>
      <c r="BTK1016" s="4">
        <f t="shared" ca="1" si="74"/>
        <v>-68.422936550734178</v>
      </c>
      <c r="BTL1016" s="4">
        <v>0</v>
      </c>
      <c r="BTM1016" s="3">
        <f t="shared" ca="1" si="75"/>
        <v>-2.094462228555305</v>
      </c>
      <c r="BTN1016" s="3">
        <f t="shared" ca="1" si="76"/>
        <v>0</v>
      </c>
      <c r="BTO1016" s="11">
        <v>0</v>
      </c>
    </row>
    <row r="1017" spans="1882:1887" s="11" customFormat="1" x14ac:dyDescent="0.3">
      <c r="BTJ1017" s="5">
        <f t="shared" ca="1" si="73"/>
        <v>32.644566605690066</v>
      </c>
      <c r="BTK1017" s="4">
        <f t="shared" ca="1" si="74"/>
        <v>-67.912368160738112</v>
      </c>
      <c r="BTL1017" s="4">
        <v>0</v>
      </c>
      <c r="BTM1017" s="3">
        <f t="shared" ca="1" si="75"/>
        <v>-2.2169698257733605</v>
      </c>
      <c r="BTN1017" s="3">
        <f t="shared" ca="1" si="76"/>
        <v>0</v>
      </c>
      <c r="BTO1017" s="11">
        <v>0</v>
      </c>
    </row>
    <row r="1018" spans="1882:1887" s="11" customFormat="1" x14ac:dyDescent="0.3">
      <c r="BTJ1018" s="5">
        <f t="shared" ca="1" si="73"/>
        <v>34.677316263554346</v>
      </c>
      <c r="BTK1018" s="4">
        <f t="shared" ca="1" si="74"/>
        <v>-67.399118706731556</v>
      </c>
      <c r="BTL1018" s="4">
        <v>0</v>
      </c>
      <c r="BTM1018" s="3">
        <f t="shared" ca="1" si="75"/>
        <v>-2.3372205552781722</v>
      </c>
      <c r="BTN1018" s="3">
        <f t="shared" ca="1" si="76"/>
        <v>0</v>
      </c>
      <c r="BTO1018" s="11">
        <v>0</v>
      </c>
    </row>
    <row r="1019" spans="1882:1887" s="11" customFormat="1" x14ac:dyDescent="0.3">
      <c r="BTJ1019" s="5">
        <f t="shared" ca="1" si="73"/>
        <v>36.70869692034934</v>
      </c>
      <c r="BTK1019" s="4">
        <f t="shared" ca="1" si="74"/>
        <v>-66.8832084509244</v>
      </c>
      <c r="BTL1019" s="4">
        <v>0</v>
      </c>
      <c r="BTM1019" s="3">
        <f t="shared" ca="1" si="75"/>
        <v>-2.4551954280855317</v>
      </c>
      <c r="BTN1019" s="3">
        <f t="shared" ca="1" si="76"/>
        <v>0</v>
      </c>
      <c r="BTO1019" s="11">
        <v>0</v>
      </c>
    </row>
    <row r="1020" spans="1882:1887" s="11" customFormat="1" x14ac:dyDescent="0.3">
      <c r="BTJ1020" s="5">
        <f t="shared" ca="1" si="73"/>
        <v>38.738628380645551</v>
      </c>
      <c r="BTK1020" s="4">
        <f t="shared" ca="1" si="74"/>
        <v>-66.36465776056977</v>
      </c>
      <c r="BTL1020" s="4">
        <v>0</v>
      </c>
      <c r="BTM1020" s="3">
        <f t="shared" ca="1" si="75"/>
        <v>-2.5708758145954369</v>
      </c>
      <c r="BTN1020" s="3">
        <f t="shared" ca="1" si="76"/>
        <v>0</v>
      </c>
      <c r="BTO1020" s="11">
        <v>0</v>
      </c>
    </row>
    <row r="1021" spans="1882:1887" s="11" customFormat="1" x14ac:dyDescent="0.3">
      <c r="BTJ1021" s="5">
        <f t="shared" ca="1" si="73"/>
        <v>40.767030506224167</v>
      </c>
      <c r="BTK1021" s="4">
        <f t="shared" ca="1" si="74"/>
        <v>-65.843487107161479</v>
      </c>
      <c r="BTL1021" s="4">
        <v>0</v>
      </c>
      <c r="BTM1021" s="3">
        <f t="shared" ca="1" si="75"/>
        <v>-2.6842434475338295</v>
      </c>
      <c r="BTN1021" s="3">
        <f t="shared" ca="1" si="76"/>
        <v>0</v>
      </c>
      <c r="BTO1021" s="11">
        <v>0</v>
      </c>
    </row>
    <row r="1022" spans="1882:1887" s="11" customFormat="1" x14ac:dyDescent="0.3">
      <c r="BTJ1022" s="5">
        <f t="shared" ca="1" si="73"/>
        <v>42.793823219243023</v>
      </c>
      <c r="BTK1022" s="4">
        <f t="shared" ca="1" si="74"/>
        <v>-65.319717065624076</v>
      </c>
      <c r="BTL1022" s="4">
        <v>0</v>
      </c>
      <c r="BTM1022" s="3">
        <f t="shared" ca="1" si="75"/>
        <v>-2.795280424837288</v>
      </c>
      <c r="BTN1022" s="3">
        <f t="shared" ca="1" si="76"/>
        <v>0</v>
      </c>
      <c r="BTO1022" s="11">
        <v>0</v>
      </c>
    </row>
    <row r="1023" spans="1882:1887" s="11" customFormat="1" x14ac:dyDescent="0.3">
      <c r="BTJ1023" s="5">
        <f t="shared" ca="1" si="73"/>
        <v>44.818926505395659</v>
      </c>
      <c r="BTK1023" s="4">
        <f t="shared" ca="1" si="74"/>
        <v>-64.793368313502413</v>
      </c>
      <c r="BTL1023" s="4">
        <v>0</v>
      </c>
      <c r="BTM1023" s="3">
        <f t="shared" ca="1" si="75"/>
        <v>-2.9039692124798968</v>
      </c>
      <c r="BTN1023" s="3">
        <f t="shared" ca="1" si="76"/>
        <v>0</v>
      </c>
      <c r="BTO1023" s="11">
        <v>0</v>
      </c>
    </row>
    <row r="1024" spans="1882:1887" s="11" customFormat="1" x14ac:dyDescent="0.3">
      <c r="BTJ1024" s="5">
        <f t="shared" ca="1" si="73"/>
        <v>46.842260417072445</v>
      </c>
      <c r="BTK1024" s="4">
        <f t="shared" ca="1" si="74"/>
        <v>-64.264461630143614</v>
      </c>
      <c r="BTL1024" s="4">
        <v>0</v>
      </c>
      <c r="BTM1024" s="3">
        <f t="shared" ca="1" si="75"/>
        <v>-3.0102926472421472</v>
      </c>
      <c r="BTN1024" s="3">
        <f t="shared" ca="1" si="76"/>
        <v>0</v>
      </c>
      <c r="BTO1024" s="11">
        <v>0</v>
      </c>
    </row>
    <row r="1025" spans="1882:1887" s="11" customFormat="1" x14ac:dyDescent="0.3">
      <c r="BTJ1025" s="5">
        <f t="shared" ref="BTJ1025:BTJ1088" ca="1" si="77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48.863745076514469</v>
      </c>
      <c r="BTK1025" s="4">
        <f t="shared" ref="BTK1025:BTK1088" ca="1" si="78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-63.733017895878099</v>
      </c>
      <c r="BTL1025" s="4">
        <v>0</v>
      </c>
      <c r="BTM1025" s="3">
        <f t="shared" ref="BTM1025:BTM1088" ca="1" si="79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-3.1142339394211223</v>
      </c>
      <c r="BTN1025" s="3">
        <f t="shared" ref="BTN1025:BTN1088" ca="1" si="80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1025" s="11">
        <v>0</v>
      </c>
    </row>
    <row r="1026" spans="1882:1887" s="11" customFormat="1" x14ac:dyDescent="0.3">
      <c r="BTJ1026" s="5">
        <f t="shared" ca="1" si="77"/>
        <v>50.883300678968716</v>
      </c>
      <c r="BTK1026" s="4">
        <f t="shared" ca="1" si="78"/>
        <v>-63.199058091194466</v>
      </c>
      <c r="BTL1026" s="4">
        <v>0</v>
      </c>
      <c r="BTM1026" s="3">
        <f t="shared" ca="1" si="79"/>
        <v>-3.2157766754818584</v>
      </c>
      <c r="BTN1026" s="3">
        <f t="shared" ca="1" si="80"/>
        <v>0</v>
      </c>
      <c r="BTO1026" s="11">
        <v>0</v>
      </c>
    </row>
    <row r="1027" spans="1882:1887" s="11" customFormat="1" x14ac:dyDescent="0.3">
      <c r="BTJ1027" s="5">
        <f t="shared" ca="1" si="77"/>
        <v>52.900847495839187</v>
      </c>
      <c r="BTK1027" s="4">
        <f t="shared" ca="1" si="78"/>
        <v>-62.662603295911445</v>
      </c>
      <c r="BTL1027" s="4">
        <v>0</v>
      </c>
      <c r="BTM1027" s="3">
        <f t="shared" ca="1" si="79"/>
        <v>-3.3149048206492813</v>
      </c>
      <c r="BTN1027" s="3">
        <f t="shared" ca="1" si="80"/>
        <v>0</v>
      </c>
      <c r="BTO1027" s="11">
        <v>0</v>
      </c>
    </row>
    <row r="1028" spans="1882:1887" s="11" customFormat="1" x14ac:dyDescent="0.3">
      <c r="BTJ1028" s="5">
        <f t="shared" ca="1" si="77"/>
        <v>54.916305877830432</v>
      </c>
      <c r="BTK1028" s="4">
        <f t="shared" ca="1" si="78"/>
        <v>-62.123674688345929</v>
      </c>
      <c r="BTL1028" s="4">
        <v>0</v>
      </c>
      <c r="BTM1028" s="3">
        <f t="shared" ca="1" si="79"/>
        <v>-3.4116027214400373</v>
      </c>
      <c r="BTN1028" s="3">
        <f t="shared" ca="1" si="80"/>
        <v>0</v>
      </c>
      <c r="BTO1028" s="11">
        <v>0</v>
      </c>
    </row>
    <row r="1029" spans="1882:1887" s="11" customFormat="1" x14ac:dyDescent="0.3">
      <c r="BTJ1029" s="5">
        <f t="shared" ca="1" si="77"/>
        <v>56.929596258097959</v>
      </c>
      <c r="BTK1029" s="4">
        <f t="shared" ca="1" si="78"/>
        <v>-61.582293544476414</v>
      </c>
      <c r="BTL1029" s="4">
        <v>0</v>
      </c>
      <c r="BTM1029" s="3">
        <f t="shared" ca="1" si="79"/>
        <v>-3.5058551081347145</v>
      </c>
      <c r="BTN1029" s="3">
        <f t="shared" ca="1" si="80"/>
        <v>0</v>
      </c>
      <c r="BTO1029" s="11">
        <v>0</v>
      </c>
    </row>
    <row r="1030" spans="1882:1887" s="11" customFormat="1" x14ac:dyDescent="0.3">
      <c r="BTJ1030" s="5">
        <f t="shared" ca="1" si="77"/>
        <v>58.940639155384019</v>
      </c>
      <c r="BTK1030" s="4">
        <f t="shared" ca="1" si="78"/>
        <v>-61.038481237103618</v>
      </c>
      <c r="BTL1030" s="4">
        <v>0</v>
      </c>
      <c r="BTM1030" s="3">
        <f t="shared" ca="1" si="79"/>
        <v>-3.5976470971888026</v>
      </c>
      <c r="BTN1030" s="3">
        <f t="shared" ca="1" si="80"/>
        <v>0</v>
      </c>
      <c r="BTO1030" s="11">
        <v>0</v>
      </c>
    </row>
    <row r="1031" spans="1882:1887" s="11" customFormat="1" x14ac:dyDescent="0.3">
      <c r="BTJ1031" s="5">
        <f t="shared" ca="1" si="77"/>
        <v>60.949355177159049</v>
      </c>
      <c r="BTK1031" s="4">
        <f t="shared" ca="1" si="78"/>
        <v>-60.492259235006117</v>
      </c>
      <c r="BTL1031" s="4">
        <v>0</v>
      </c>
      <c r="BTM1031" s="3">
        <f t="shared" ca="1" si="79"/>
        <v>-3.6869641935831674</v>
      </c>
      <c r="BTN1031" s="3">
        <f t="shared" ca="1" si="80"/>
        <v>0</v>
      </c>
      <c r="BTO1031" s="11">
        <v>0</v>
      </c>
    </row>
    <row r="1032" spans="1882:1887" s="11" customFormat="1" x14ac:dyDescent="0.3">
      <c r="BTJ1032" s="5">
        <f t="shared" ca="1" si="77"/>
        <v>62.955665022753408</v>
      </c>
      <c r="BTK1032" s="4">
        <f t="shared" ca="1" si="78"/>
        <v>-59.943649102093524</v>
      </c>
      <c r="BTL1032" s="4">
        <v>0</v>
      </c>
      <c r="BTM1032" s="3">
        <f t="shared" ca="1" si="79"/>
        <v>-3.7737922931128729</v>
      </c>
      <c r="BTN1032" s="3">
        <f t="shared" ca="1" si="80"/>
        <v>0</v>
      </c>
      <c r="BTO1032" s="11">
        <v>0</v>
      </c>
    </row>
    <row r="1033" spans="1882:1887" s="11" customFormat="1" x14ac:dyDescent="0.3">
      <c r="BTJ1033" s="5">
        <f t="shared" ca="1" si="77"/>
        <v>64.959489486490313</v>
      </c>
      <c r="BTK1033" s="4">
        <f t="shared" ca="1" si="78"/>
        <v>-59.392672496554106</v>
      </c>
      <c r="BTL1033" s="4">
        <v>0</v>
      </c>
      <c r="BTM1033" s="3">
        <f t="shared" ca="1" si="79"/>
        <v>-3.8581176846144687</v>
      </c>
      <c r="BTN1033" s="3">
        <f t="shared" ca="1" si="80"/>
        <v>0</v>
      </c>
      <c r="BTO1033" s="11">
        <v>0</v>
      </c>
    </row>
    <row r="1034" spans="1882:1887" s="11" customFormat="1" x14ac:dyDescent="0.3">
      <c r="BTJ1034" s="5">
        <f t="shared" ca="1" si="77"/>
        <v>66.960749460810476</v>
      </c>
      <c r="BTK1034" s="4">
        <f t="shared" ca="1" si="78"/>
        <v>-58.839351170001301</v>
      </c>
      <c r="BTL1034" s="4">
        <v>0</v>
      </c>
      <c r="BTM1034" s="3">
        <f t="shared" ca="1" si="79"/>
        <v>-3.9399270521311029</v>
      </c>
      <c r="BTN1034" s="3">
        <f t="shared" ca="1" si="80"/>
        <v>0</v>
      </c>
      <c r="BTO1034" s="11">
        <v>0</v>
      </c>
    </row>
    <row r="1035" spans="1882:1887" s="11" customFormat="1" x14ac:dyDescent="0.3">
      <c r="BTJ1035" s="5">
        <f t="shared" ca="1" si="77"/>
        <v>68.959365939397387</v>
      </c>
      <c r="BTK1035" s="4">
        <f t="shared" ca="1" si="78"/>
        <v>-58.283706966613181</v>
      </c>
      <c r="BTL1035" s="4">
        <v>0</v>
      </c>
      <c r="BTM1035" s="3">
        <f t="shared" ca="1" si="79"/>
        <v>-4.019207477015283</v>
      </c>
      <c r="BTN1035" s="3">
        <f t="shared" ca="1" si="80"/>
        <v>0</v>
      </c>
      <c r="BTO1035" s="11">
        <v>0</v>
      </c>
    </row>
    <row r="1036" spans="1882:1887" s="11" customFormat="1" x14ac:dyDescent="0.3">
      <c r="BTJ1036" s="5">
        <f t="shared" ca="1" si="77"/>
        <v>70.955260020294048</v>
      </c>
      <c r="BTK1036" s="4">
        <f t="shared" ca="1" si="78"/>
        <v>-57.725761822271949</v>
      </c>
      <c r="BTL1036" s="4">
        <v>0</v>
      </c>
      <c r="BTM1036" s="3">
        <f t="shared" ca="1" si="79"/>
        <v>-4.0959464399688699</v>
      </c>
      <c r="BTN1036" s="3">
        <f t="shared" ca="1" si="80"/>
        <v>0</v>
      </c>
      <c r="BTO1036" s="11">
        <v>0</v>
      </c>
    </row>
    <row r="1037" spans="1882:1887" s="11" customFormat="1" x14ac:dyDescent="0.3">
      <c r="BTJ1037" s="5">
        <f t="shared" ca="1" si="77"/>
        <v>72.948352909020286</v>
      </c>
      <c r="BTK1037" s="4">
        <f t="shared" ca="1" si="78"/>
        <v>-57.16553776369615</v>
      </c>
      <c r="BTL1037" s="4">
        <v>0</v>
      </c>
      <c r="BTM1037" s="3">
        <f t="shared" ca="1" si="79"/>
        <v>-4.170131823020033</v>
      </c>
      <c r="BTN1037" s="3">
        <f t="shared" ca="1" si="80"/>
        <v>0</v>
      </c>
      <c r="BTO1037" s="11">
        <v>0</v>
      </c>
    </row>
    <row r="1038" spans="1882:1887" s="11" customFormat="1" x14ac:dyDescent="0.3">
      <c r="BTJ1038" s="5">
        <f t="shared" ca="1" si="77"/>
        <v>74.938565921680961</v>
      </c>
      <c r="BTK1038" s="4">
        <f t="shared" ca="1" si="78"/>
        <v>-56.603056907572594</v>
      </c>
      <c r="BTL1038" s="4">
        <v>0</v>
      </c>
      <c r="BTM1038" s="3">
        <f t="shared" ca="1" si="79"/>
        <v>-4.2417519114367881</v>
      </c>
      <c r="BTN1038" s="3">
        <f t="shared" ca="1" si="80"/>
        <v>0</v>
      </c>
      <c r="BTO1038" s="11">
        <v>0</v>
      </c>
    </row>
    <row r="1039" spans="1882:1887" s="11" customFormat="1" x14ac:dyDescent="0.3">
      <c r="BTJ1039" s="5">
        <f t="shared" ca="1" si="77"/>
        <v>76.925820488074706</v>
      </c>
      <c r="BTK1039" s="4">
        <f t="shared" ca="1" si="78"/>
        <v>-56.038341459682201</v>
      </c>
      <c r="BTL1039" s="4">
        <v>0</v>
      </c>
      <c r="BTM1039" s="3">
        <f t="shared" ca="1" si="79"/>
        <v>-4.3107953955769469</v>
      </c>
      <c r="BTN1039" s="3">
        <f t="shared" ca="1" si="80"/>
        <v>0</v>
      </c>
      <c r="BTO1039" s="11">
        <v>0</v>
      </c>
    </row>
    <row r="1040" spans="1882:1887" s="11" customFormat="1" x14ac:dyDescent="0.3">
      <c r="BTJ1040" s="5">
        <f t="shared" ca="1" si="77"/>
        <v>78.910038154793412</v>
      </c>
      <c r="BTK1040" s="4">
        <f t="shared" ca="1" si="78"/>
        <v>-55.471413714024074</v>
      </c>
      <c r="BTL1040" s="4">
        <v>0</v>
      </c>
      <c r="BTM1040" s="3">
        <f t="shared" ca="1" si="79"/>
        <v>-4.3772513726739701</v>
      </c>
      <c r="BTN1040" s="3">
        <f t="shared" ca="1" si="80"/>
        <v>0</v>
      </c>
      <c r="BTO1040" s="11">
        <v>0</v>
      </c>
    </row>
    <row r="1041" spans="1882:1887" s="11" customFormat="1" x14ac:dyDescent="0.3">
      <c r="BTJ1041" s="5">
        <f t="shared" ca="1" si="77"/>
        <v>80.891140588321676</v>
      </c>
      <c r="BTK1041" s="4">
        <f t="shared" ca="1" si="78"/>
        <v>-54.902296051934712</v>
      </c>
      <c r="BTL1041" s="4">
        <v>0</v>
      </c>
      <c r="BTM1041" s="3">
        <f t="shared" ca="1" si="79"/>
        <v>-4.441109348558709</v>
      </c>
      <c r="BTN1041" s="3">
        <f t="shared" ca="1" si="80"/>
        <v>0</v>
      </c>
      <c r="BTO1041" s="11">
        <v>0</v>
      </c>
    </row>
    <row r="1042" spans="1882:1887" s="11" customFormat="1" x14ac:dyDescent="0.3">
      <c r="BTJ1042" s="5">
        <f t="shared" ca="1" si="77"/>
        <v>82.869049578127033</v>
      </c>
      <c r="BTK1042" s="4">
        <f t="shared" ca="1" si="78"/>
        <v>-54.331010941205093</v>
      </c>
      <c r="BTL1042" s="4">
        <v>0</v>
      </c>
      <c r="BTM1042" s="3">
        <f t="shared" ca="1" si="79"/>
        <v>-4.5023592393164868</v>
      </c>
      <c r="BTN1042" s="3">
        <f t="shared" ca="1" si="80"/>
        <v>0</v>
      </c>
      <c r="BTO1042" s="11">
        <v>0</v>
      </c>
    </row>
    <row r="1043" spans="1882:1887" s="11" customFormat="1" x14ac:dyDescent="0.3">
      <c r="BTJ1043" s="5">
        <f t="shared" ca="1" si="77"/>
        <v>84.843687039749881</v>
      </c>
      <c r="BTK1043" s="4">
        <f t="shared" ca="1" si="78"/>
        <v>-53.757580935193019</v>
      </c>
      <c r="BTL1043" s="4">
        <v>0</v>
      </c>
      <c r="BTM1043" s="3">
        <f t="shared" ca="1" si="79"/>
        <v>-4.560991372879541</v>
      </c>
      <c r="BTN1043" s="3">
        <f t="shared" ca="1" si="80"/>
        <v>0</v>
      </c>
      <c r="BTO1043" s="11">
        <v>0</v>
      </c>
    </row>
    <row r="1044" spans="1882:1887" s="11" customFormat="1" x14ac:dyDescent="0.3">
      <c r="BTJ1044" s="5">
        <f t="shared" ca="1" si="77"/>
        <v>86.814975017883498</v>
      </c>
      <c r="BTK1044" s="4">
        <f t="shared" ca="1" si="78"/>
        <v>-53.182028671933438</v>
      </c>
      <c r="BTL1044" s="4">
        <v>0</v>
      </c>
      <c r="BTM1044" s="3">
        <f t="shared" ca="1" si="79"/>
        <v>-4.616996490554266</v>
      </c>
      <c r="BTN1044" s="3">
        <f t="shared" ca="1" si="80"/>
        <v>0</v>
      </c>
      <c r="BTO1044" s="11">
        <v>0</v>
      </c>
    </row>
    <row r="1045" spans="1882:1887" s="11" customFormat="1" x14ac:dyDescent="0.3">
      <c r="BTJ1045" s="5">
        <f t="shared" ca="1" si="77"/>
        <v>88.782835689455311</v>
      </c>
      <c r="BTK1045" s="4">
        <f t="shared" ca="1" si="78"/>
        <v>-52.604376873244007</v>
      </c>
      <c r="BTL1045" s="4">
        <v>0</v>
      </c>
      <c r="BTM1045" s="3">
        <f t="shared" ca="1" si="79"/>
        <v>-4.6703657484834054</v>
      </c>
      <c r="BTN1045" s="3">
        <f t="shared" ca="1" si="80"/>
        <v>0</v>
      </c>
      <c r="BTO1045" s="11">
        <v>0</v>
      </c>
    </row>
    <row r="1046" spans="1882:1887" s="11" customFormat="1" x14ac:dyDescent="0.3">
      <c r="BTJ1046" s="5">
        <f t="shared" ca="1" si="77"/>
        <v>90.747191366693812</v>
      </c>
      <c r="BTK1046" s="4">
        <f t="shared" ca="1" si="78"/>
        <v>-52.024648343828837</v>
      </c>
      <c r="BTL1046" s="4">
        <v>0</v>
      </c>
      <c r="BTM1046" s="3">
        <f t="shared" ca="1" si="79"/>
        <v>-4.7210907190423859</v>
      </c>
      <c r="BTN1046" s="3">
        <f t="shared" ca="1" si="80"/>
        <v>0</v>
      </c>
      <c r="BTO1046" s="11">
        <v>0</v>
      </c>
    </row>
    <row r="1047" spans="1882:1887" s="11" customFormat="1" x14ac:dyDescent="0.3">
      <c r="BTJ1047" s="5">
        <f t="shared" ca="1" si="77"/>
        <v>92.707964500202081</v>
      </c>
      <c r="BTK1047" s="4">
        <f t="shared" ca="1" si="78"/>
        <v>-51.442865970377426</v>
      </c>
      <c r="BTL1047" s="4">
        <v>0</v>
      </c>
      <c r="BTM1047" s="3">
        <f t="shared" ca="1" si="79"/>
        <v>-4.7691633921704044</v>
      </c>
      <c r="BTN1047" s="3">
        <f t="shared" ca="1" si="80"/>
        <v>0</v>
      </c>
      <c r="BTO1047" s="11">
        <v>0</v>
      </c>
    </row>
    <row r="1048" spans="1882:1887" s="11" customFormat="1" x14ac:dyDescent="0.3">
      <c r="BTJ1048" s="5">
        <f t="shared" ca="1" si="77"/>
        <v>94.665077682012495</v>
      </c>
      <c r="BTK1048" s="4">
        <f t="shared" ca="1" si="78"/>
        <v>-50.859052720661893</v>
      </c>
      <c r="BTL1048" s="4">
        <v>0</v>
      </c>
      <c r="BTM1048" s="3">
        <f t="shared" ca="1" si="79"/>
        <v>-4.8145761766350272</v>
      </c>
      <c r="BTN1048" s="3">
        <f t="shared" ca="1" si="80"/>
        <v>0</v>
      </c>
      <c r="BTO1048" s="11">
        <v>0</v>
      </c>
    </row>
    <row r="1049" spans="1882:1887" s="11" customFormat="1" x14ac:dyDescent="0.3">
      <c r="BTJ1049" s="5">
        <f t="shared" ca="1" si="77"/>
        <v>96.618453648649179</v>
      </c>
      <c r="BTK1049" s="4">
        <f t="shared" ca="1" si="78"/>
        <v>-50.273231642629504</v>
      </c>
      <c r="BTL1049" s="4">
        <v>0</v>
      </c>
      <c r="BTM1049" s="3">
        <f t="shared" ca="1" si="79"/>
        <v>-4.8573219012312023</v>
      </c>
      <c r="BTN1049" s="3">
        <f t="shared" ca="1" si="80"/>
        <v>0</v>
      </c>
      <c r="BTO1049" s="11">
        <v>0</v>
      </c>
    </row>
    <row r="1050" spans="1882:1887" s="11" customFormat="1" x14ac:dyDescent="0.3">
      <c r="BTJ1050" s="5">
        <f t="shared" ca="1" si="77"/>
        <v>98.568015284172816</v>
      </c>
      <c r="BTK1050" s="4">
        <f t="shared" ca="1" si="78"/>
        <v>-49.685425863493514</v>
      </c>
      <c r="BTL1050" s="4">
        <v>0</v>
      </c>
      <c r="BTM1050" s="3">
        <f t="shared" ca="1" si="79"/>
        <v>-4.897393815913464</v>
      </c>
      <c r="BTN1050" s="3">
        <f t="shared" ca="1" si="80"/>
        <v>0</v>
      </c>
      <c r="BTO1050" s="11">
        <v>0</v>
      </c>
    </row>
    <row r="1051" spans="1882:1887" s="11" customFormat="1" x14ac:dyDescent="0.3">
      <c r="BTJ1051" s="5">
        <f t="shared" ca="1" si="77"/>
        <v>100.51368562322877</v>
      </c>
      <c r="BTK1051" s="4">
        <f t="shared" ca="1" si="78"/>
        <v>-49.095658588819425</v>
      </c>
      <c r="BTL1051" s="4">
        <v>0</v>
      </c>
      <c r="BTM1051" s="3">
        <f t="shared" ca="1" si="79"/>
        <v>-4.9347855928619673</v>
      </c>
      <c r="BTN1051" s="3">
        <f t="shared" ca="1" si="80"/>
        <v>0</v>
      </c>
      <c r="BTO1051" s="11">
        <v>0</v>
      </c>
    </row>
    <row r="1052" spans="1882:1887" s="11" customFormat="1" x14ac:dyDescent="0.3">
      <c r="BTJ1052" s="5">
        <f t="shared" ca="1" si="77"/>
        <v>102.45538785408304</v>
      </c>
      <c r="BTK1052" s="4">
        <f t="shared" ca="1" si="78"/>
        <v>-48.503953101609646</v>
      </c>
      <c r="BTL1052" s="4">
        <v>0</v>
      </c>
      <c r="BTM1052" s="3">
        <f t="shared" ca="1" si="79"/>
        <v>-4.9694913274816708</v>
      </c>
      <c r="BTN1052" s="3">
        <f t="shared" ca="1" si="80"/>
        <v>0</v>
      </c>
      <c r="BTO1052" s="11">
        <v>0</v>
      </c>
    </row>
    <row r="1053" spans="1882:1887" s="11" customFormat="1" x14ac:dyDescent="0.3">
      <c r="BTJ1053" s="5">
        <f t="shared" ca="1" si="77"/>
        <v>104.39304532165687</v>
      </c>
      <c r="BTK1053" s="4">
        <f t="shared" ca="1" si="78"/>
        <v>-47.910332761383238</v>
      </c>
      <c r="BTL1053" s="4">
        <v>0</v>
      </c>
      <c r="BTM1053" s="3">
        <f t="shared" ca="1" si="79"/>
        <v>-5.0015055393347421</v>
      </c>
      <c r="BTN1053" s="3">
        <f t="shared" ca="1" si="80"/>
        <v>0</v>
      </c>
      <c r="BTO1053" s="11">
        <v>0</v>
      </c>
    </row>
    <row r="1054" spans="1882:1887" s="11" customFormat="1" x14ac:dyDescent="0.3">
      <c r="BTJ1054" s="5">
        <f t="shared" ca="1" si="77"/>
        <v>106.32658153055061</v>
      </c>
      <c r="BTK1054" s="4">
        <f t="shared" ca="1" si="78"/>
        <v>-47.31482100325529</v>
      </c>
      <c r="BTL1054" s="4">
        <v>0</v>
      </c>
      <c r="BTM1054" s="3">
        <f t="shared" ca="1" si="79"/>
        <v>-5.0308231730060324</v>
      </c>
      <c r="BTN1054" s="3">
        <f t="shared" ca="1" si="80"/>
        <v>0</v>
      </c>
      <c r="BTO1054" s="11">
        <v>0</v>
      </c>
    </row>
    <row r="1055" spans="1882:1887" s="11" customFormat="1" x14ac:dyDescent="0.3">
      <c r="BTJ1055" s="5">
        <f t="shared" ca="1" si="77"/>
        <v>108.25592014806608</v>
      </c>
      <c r="BTK1055" s="4">
        <f t="shared" ca="1" si="78"/>
        <v>-46.717441337009831</v>
      </c>
      <c r="BTL1055" s="4">
        <v>0</v>
      </c>
      <c r="BTM1055" s="3">
        <f t="shared" ca="1" si="79"/>
        <v>-5.057439598901297</v>
      </c>
      <c r="BTN1055" s="3">
        <f t="shared" ca="1" si="80"/>
        <v>0</v>
      </c>
      <c r="BTO1055" s="11">
        <v>0</v>
      </c>
    </row>
    <row r="1056" spans="1882:1887" s="11" customFormat="1" x14ac:dyDescent="0.3">
      <c r="BTJ1056" s="5">
        <f t="shared" ca="1" si="77"/>
        <v>110.18098500721766</v>
      </c>
      <c r="BTK1056" s="4">
        <f t="shared" ca="1" si="78"/>
        <v>-46.118217346173708</v>
      </c>
      <c r="BTL1056" s="4">
        <v>0</v>
      </c>
      <c r="BTM1056" s="3">
        <f t="shared" ca="1" si="79"/>
        <v>-5.08135061397837</v>
      </c>
      <c r="BTN1056" s="3">
        <f t="shared" ca="1" si="80"/>
        <v>0</v>
      </c>
      <c r="BTO1056" s="11">
        <v>0</v>
      </c>
    </row>
    <row r="1057" spans="1882:1887" s="11" customFormat="1" x14ac:dyDescent="0.3">
      <c r="BTJ1057" s="5">
        <f t="shared" ca="1" si="77"/>
        <v>112.10170010974149</v>
      </c>
      <c r="BTK1057" s="4">
        <f t="shared" ca="1" si="78"/>
        <v>-45.51717268708363</v>
      </c>
      <c r="BTL1057" s="4">
        <v>0</v>
      </c>
      <c r="BTM1057" s="3">
        <f t="shared" ca="1" si="79"/>
        <v>-5.1025524424107651</v>
      </c>
      <c r="BTN1057" s="3">
        <f t="shared" ca="1" si="80"/>
        <v>0</v>
      </c>
      <c r="BTO1057" s="11">
        <v>0</v>
      </c>
    </row>
    <row r="1058" spans="1882:1887" s="11" customFormat="1" x14ac:dyDescent="0.3">
      <c r="BTJ1058" s="5">
        <f t="shared" ca="1" si="77"/>
        <v>114.01798962909355</v>
      </c>
      <c r="BTK1058" s="4">
        <f t="shared" ca="1" si="78"/>
        <v>-44.914331087953833</v>
      </c>
      <c r="BTL1058" s="4">
        <v>0</v>
      </c>
      <c r="BTM1058" s="3">
        <f t="shared" ca="1" si="79"/>
        <v>-5.1210417361839946</v>
      </c>
      <c r="BTN1058" s="3">
        <f t="shared" ca="1" si="80"/>
        <v>0</v>
      </c>
      <c r="BTO1058" s="11">
        <v>0</v>
      </c>
    </row>
    <row r="1059" spans="1882:1887" s="11" customFormat="1" x14ac:dyDescent="0.3">
      <c r="BTJ1059" s="5">
        <f t="shared" ca="1" si="77"/>
        <v>115.92977791344542</v>
      </c>
      <c r="BTK1059" s="4">
        <f t="shared" ca="1" si="78"/>
        <v>-44.309716347938256</v>
      </c>
      <c r="BTL1059" s="4">
        <v>0</v>
      </c>
      <c r="BTM1059" s="3">
        <f t="shared" ca="1" si="79"/>
        <v>-5.1368155756242437</v>
      </c>
      <c r="BTN1059" s="3">
        <f t="shared" ca="1" si="80"/>
        <v>0</v>
      </c>
      <c r="BTO1059" s="11">
        <v>0</v>
      </c>
    </row>
    <row r="1060" spans="1882:1887" s="11" customFormat="1" x14ac:dyDescent="0.3">
      <c r="BTJ1060" s="5">
        <f t="shared" ca="1" si="77"/>
        <v>117.83698948866856</v>
      </c>
      <c r="BTK1060" s="4">
        <f t="shared" ca="1" si="78"/>
        <v>-43.703352336191728</v>
      </c>
      <c r="BTL1060" s="4">
        <v>0</v>
      </c>
      <c r="BTM1060" s="3">
        <f t="shared" ca="1" si="79"/>
        <v>-5.149871469859403</v>
      </c>
      <c r="BTN1060" s="3">
        <f t="shared" ca="1" si="80"/>
        <v>0</v>
      </c>
      <c r="BTO1060" s="11">
        <v>0</v>
      </c>
    </row>
    <row r="1061" spans="1882:1887" s="11" customFormat="1" x14ac:dyDescent="0.3">
      <c r="BTJ1061" s="5">
        <f t="shared" ca="1" si="77"/>
        <v>119.7395490613162</v>
      </c>
      <c r="BTK1061" s="4">
        <f t="shared" ca="1" si="78"/>
        <v>-43.095262990927012</v>
      </c>
      <c r="BTL1061" s="4">
        <v>0</v>
      </c>
      <c r="BTM1061" s="3">
        <f t="shared" ca="1" si="79"/>
        <v>-5.1602073572124292</v>
      </c>
      <c r="BTN1061" s="3">
        <f t="shared" ca="1" si="80"/>
        <v>0</v>
      </c>
      <c r="BTO1061" s="11">
        <v>0</v>
      </c>
    </row>
    <row r="1062" spans="1882:1887" s="11" customFormat="1" x14ac:dyDescent="0.3">
      <c r="BTJ1062" s="5">
        <f t="shared" ca="1" si="77"/>
        <v>121.63738152159333</v>
      </c>
      <c r="BTK1062" s="4">
        <f t="shared" ca="1" si="78"/>
        <v>-42.4854723184704</v>
      </c>
      <c r="BTL1062" s="4">
        <v>0</v>
      </c>
      <c r="BTM1062" s="3">
        <f t="shared" ca="1" si="79"/>
        <v>-5.1678216055268758</v>
      </c>
      <c r="BTN1062" s="3">
        <f t="shared" ca="1" si="80"/>
        <v>0</v>
      </c>
      <c r="BTO1062" s="11">
        <v>0</v>
      </c>
    </row>
    <row r="1063" spans="1882:1887" s="11" customFormat="1" x14ac:dyDescent="0.3">
      <c r="BTJ1063" s="5">
        <f t="shared" ca="1" si="77"/>
        <v>123.53041194632532</v>
      </c>
      <c r="BTK1063" s="4">
        <f t="shared" ca="1" si="78"/>
        <v>-41.87400439231336</v>
      </c>
      <c r="BTL1063" s="4">
        <v>0</v>
      </c>
      <c r="BTM1063" s="3">
        <f t="shared" ca="1" si="79"/>
        <v>-5.1727130124247047</v>
      </c>
      <c r="BTN1063" s="3">
        <f t="shared" ca="1" si="80"/>
        <v>0</v>
      </c>
      <c r="BTO1063" s="11">
        <v>0</v>
      </c>
    </row>
    <row r="1064" spans="1882:1887" s="11" customFormat="1" x14ac:dyDescent="0.3">
      <c r="BTJ1064" s="5">
        <f t="shared" ca="1" si="77"/>
        <v>125.41856560191083</v>
      </c>
      <c r="BTK1064" s="4">
        <f t="shared" ca="1" si="78"/>
        <v>-41.260883352162772</v>
      </c>
      <c r="BTL1064" s="4">
        <v>0</v>
      </c>
      <c r="BTM1064" s="3">
        <f t="shared" ca="1" si="79"/>
        <v>-5.1748808054960174</v>
      </c>
      <c r="BTN1064" s="3">
        <f t="shared" ca="1" si="80"/>
        <v>0</v>
      </c>
      <c r="BTO1064" s="11">
        <v>0</v>
      </c>
    </row>
    <row r="1065" spans="1882:1887" s="11" customFormat="1" x14ac:dyDescent="0.3">
      <c r="BTJ1065" s="5">
        <f t="shared" ca="1" si="77"/>
        <v>127.30176794727815</v>
      </c>
      <c r="BTK1065" s="4">
        <f t="shared" ca="1" si="78"/>
        <v>-40.64613340298731</v>
      </c>
      <c r="BTL1065" s="4">
        <v>0</v>
      </c>
      <c r="BTM1065" s="3">
        <f t="shared" ca="1" si="79"/>
        <v>-5.1743246424212019</v>
      </c>
      <c r="BTN1065" s="3">
        <f t="shared" ca="1" si="80"/>
        <v>0</v>
      </c>
      <c r="BTO1065" s="11">
        <v>0</v>
      </c>
    </row>
    <row r="1066" spans="1882:1887" s="11" customFormat="1" x14ac:dyDescent="0.3">
      <c r="BTJ1066" s="5">
        <f t="shared" ca="1" si="77"/>
        <v>129.17994463682166</v>
      </c>
      <c r="BTK1066" s="4">
        <f t="shared" ca="1" si="78"/>
        <v>-40.029778814062503</v>
      </c>
      <c r="BTL1066" s="4">
        <v>0</v>
      </c>
      <c r="BTM1066" s="3">
        <f t="shared" ca="1" si="79"/>
        <v>-5.1710446110248105</v>
      </c>
      <c r="BTN1066" s="3">
        <f t="shared" ca="1" si="80"/>
        <v>0</v>
      </c>
      <c r="BTO1066" s="11">
        <v>0</v>
      </c>
    </row>
    <row r="1067" spans="1882:1887" s="11" customFormat="1" x14ac:dyDescent="0.3">
      <c r="BTJ1067" s="5">
        <f t="shared" ca="1" si="77"/>
        <v>131.05302152334295</v>
      </c>
      <c r="BTK1067" s="4">
        <f t="shared" ca="1" si="78"/>
        <v>-39.411843918011996</v>
      </c>
      <c r="BTL1067" s="4">
        <v>0</v>
      </c>
      <c r="BTM1067" s="3">
        <f t="shared" ca="1" si="79"/>
        <v>-5.1650412292618597</v>
      </c>
      <c r="BTN1067" s="3">
        <f t="shared" ca="1" si="80"/>
        <v>0</v>
      </c>
      <c r="BTO1067" s="11">
        <v>0</v>
      </c>
    </row>
    <row r="1068" spans="1882:1887" s="11" customFormat="1" x14ac:dyDescent="0.3">
      <c r="BTJ1068" s="5">
        <f t="shared" ca="1" si="77"/>
        <v>132.9209246609729</v>
      </c>
      <c r="BTK1068" s="4">
        <f t="shared" ca="1" si="78"/>
        <v>-38.792353109847575</v>
      </c>
      <c r="BTL1068" s="4">
        <v>0</v>
      </c>
      <c r="BTM1068" s="3">
        <f t="shared" ca="1" si="79"/>
        <v>-5.156315445135907</v>
      </c>
      <c r="BTN1068" s="3">
        <f t="shared" ca="1" si="80"/>
        <v>0</v>
      </c>
      <c r="BTO1068" s="11">
        <v>0</v>
      </c>
    </row>
    <row r="1069" spans="1882:1887" s="11" customFormat="1" x14ac:dyDescent="0.3">
      <c r="BTJ1069" s="5">
        <f t="shared" ca="1" si="77"/>
        <v>134.78358030809463</v>
      </c>
      <c r="BTK1069" s="4">
        <f t="shared" ca="1" si="78"/>
        <v>-38.171330846005439</v>
      </c>
      <c r="BTL1069" s="4">
        <v>0</v>
      </c>
      <c r="BTM1069" s="3">
        <f t="shared" ca="1" si="79"/>
        <v>-5.1448686365494245</v>
      </c>
      <c r="BTN1069" s="3">
        <f t="shared" ca="1" si="80"/>
        <v>0</v>
      </c>
      <c r="BTO1069" s="11">
        <v>0</v>
      </c>
    </row>
    <row r="1070" spans="1882:1887" s="11" customFormat="1" x14ac:dyDescent="0.3">
      <c r="BTJ1070" s="5">
        <f t="shared" ca="1" si="77"/>
        <v>136.64091493025197</v>
      </c>
      <c r="BTK1070" s="4">
        <f t="shared" ca="1" si="78"/>
        <v>-37.548801643381466</v>
      </c>
      <c r="BTL1070" s="4">
        <v>0</v>
      </c>
      <c r="BTM1070" s="3">
        <f t="shared" ca="1" si="79"/>
        <v>-5.1307026110861926</v>
      </c>
      <c r="BTN1070" s="3">
        <f t="shared" ca="1" si="80"/>
        <v>0</v>
      </c>
      <c r="BTO1070" s="11">
        <v>0</v>
      </c>
    </row>
    <row r="1071" spans="1882:1887" s="11" customFormat="1" x14ac:dyDescent="0.3">
      <c r="BTJ1071" s="5">
        <f t="shared" ca="1" si="77"/>
        <v>138.4928552030548</v>
      </c>
      <c r="BTK1071" s="4">
        <f t="shared" ca="1" si="78"/>
        <v>-36.924790078362193</v>
      </c>
      <c r="BTL1071" s="4">
        <v>0</v>
      </c>
      <c r="BTM1071" s="3">
        <f t="shared" ca="1" si="79"/>
        <v>-5.1138196057258103</v>
      </c>
      <c r="BTN1071" s="3">
        <f t="shared" ca="1" si="80"/>
        <v>0</v>
      </c>
      <c r="BTO1071" s="11">
        <v>0</v>
      </c>
    </row>
    <row r="1072" spans="1882:1887" s="11" customFormat="1" x14ac:dyDescent="0.3">
      <c r="BTJ1072" s="5">
        <f t="shared" ca="1" si="77"/>
        <v>140.33932801507174</v>
      </c>
      <c r="BTK1072" s="4">
        <f t="shared" ca="1" si="78"/>
        <v>-36.29932078585626</v>
      </c>
      <c r="BTL1072" s="4">
        <v>0</v>
      </c>
      <c r="BTM1072" s="3">
        <f t="shared" ca="1" si="79"/>
        <v>-5.0942222864905933</v>
      </c>
      <c r="BTN1072" s="3">
        <f t="shared" ca="1" si="80"/>
        <v>0</v>
      </c>
      <c r="BTO1072" s="11">
        <v>0</v>
      </c>
    </row>
    <row r="1073" spans="1882:1887" s="11" customFormat="1" x14ac:dyDescent="0.3">
      <c r="BTJ1073" s="5">
        <f t="shared" ca="1" si="77"/>
        <v>142.18026047071837</v>
      </c>
      <c r="BTK1073" s="4">
        <f t="shared" ca="1" si="78"/>
        <v>-35.672418458319832</v>
      </c>
      <c r="BTL1073" s="4">
        <v>0</v>
      </c>
      <c r="BTM1073" s="3">
        <f t="shared" ca="1" si="79"/>
        <v>-5.0719137480243752</v>
      </c>
      <c r="BTN1073" s="3">
        <f t="shared" ca="1" si="80"/>
        <v>0</v>
      </c>
      <c r="BTO1073" s="11">
        <v>0</v>
      </c>
    </row>
    <row r="1074" spans="1882:1887" s="11" customFormat="1" x14ac:dyDescent="0.3">
      <c r="BTJ1074" s="5">
        <f t="shared" ca="1" si="77"/>
        <v>144.01557989313289</v>
      </c>
      <c r="BTK1074" s="4">
        <f t="shared" ca="1" si="78"/>
        <v>-35.044107844783895</v>
      </c>
      <c r="BTL1074" s="4">
        <v>0</v>
      </c>
      <c r="BTM1074" s="3">
        <f t="shared" ca="1" si="79"/>
        <v>-5.0468975131040406</v>
      </c>
      <c r="BTN1074" s="3">
        <f t="shared" ca="1" si="80"/>
        <v>0</v>
      </c>
      <c r="BTO1074" s="11">
        <v>0</v>
      </c>
    </row>
    <row r="1075" spans="1882:1887" s="11" customFormat="1" x14ac:dyDescent="0.3">
      <c r="BTJ1075" s="5">
        <f t="shared" ca="1" si="77"/>
        <v>145.84521382704767</v>
      </c>
      <c r="BTK1075" s="4">
        <f t="shared" ca="1" si="78"/>
        <v>-34.414413749875195</v>
      </c>
      <c r="BTL1075" s="4">
        <v>0</v>
      </c>
      <c r="BTM1075" s="3">
        <f t="shared" ca="1" si="79"/>
        <v>-5.0191775320830372</v>
      </c>
      <c r="BTN1075" s="3">
        <f t="shared" ca="1" si="80"/>
        <v>0</v>
      </c>
      <c r="BTO1075" s="11">
        <v>0</v>
      </c>
    </row>
    <row r="1076" spans="1882:1887" s="11" customFormat="1" x14ac:dyDescent="0.3">
      <c r="BTJ1076" s="5">
        <f t="shared" ca="1" si="77"/>
        <v>147.66909004164737</v>
      </c>
      <c r="BTK1076" s="4">
        <f t="shared" ca="1" si="78"/>
        <v>-33.783361032838656</v>
      </c>
      <c r="BTL1076" s="4">
        <v>0</v>
      </c>
      <c r="BTM1076" s="3">
        <f t="shared" ca="1" si="79"/>
        <v>-4.9887581822677323</v>
      </c>
      <c r="BTN1076" s="3">
        <f t="shared" ca="1" si="80"/>
        <v>0</v>
      </c>
      <c r="BTO1076" s="11">
        <v>0</v>
      </c>
    </row>
    <row r="1077" spans="1882:1887" s="11" customFormat="1" x14ac:dyDescent="0.3">
      <c r="BTJ1077" s="5">
        <f t="shared" ca="1" si="77"/>
        <v>149.48713653342239</v>
      </c>
      <c r="BTK1077" s="4">
        <f t="shared" ca="1" si="78"/>
        <v>-33.150974606554819</v>
      </c>
      <c r="BTL1077" s="4">
        <v>0</v>
      </c>
      <c r="BTM1077" s="3">
        <f t="shared" ca="1" si="79"/>
        <v>-4.9556442672260781</v>
      </c>
      <c r="BTN1077" s="3">
        <f t="shared" ca="1" si="80"/>
        <v>0</v>
      </c>
      <c r="BTO1077" s="11">
        <v>0</v>
      </c>
    </row>
    <row r="1078" spans="1882:1887" s="11" customFormat="1" x14ac:dyDescent="0.3">
      <c r="BTJ1078" s="5">
        <f t="shared" ca="1" si="77"/>
        <v>151.29928152900982</v>
      </c>
      <c r="BTK1078" s="4">
        <f t="shared" ca="1" si="78"/>
        <v>-32.517279436557182</v>
      </c>
      <c r="BTL1078" s="4">
        <v>0</v>
      </c>
      <c r="BTM1078" s="3">
        <f t="shared" ca="1" si="79"/>
        <v>-4.9198410160291468</v>
      </c>
      <c r="BTN1078" s="3">
        <f t="shared" ca="1" si="80"/>
        <v>0</v>
      </c>
      <c r="BTO1078" s="11">
        <v>0</v>
      </c>
    </row>
    <row r="1079" spans="1882:1887" s="11" customFormat="1" x14ac:dyDescent="0.3">
      <c r="BTJ1079" s="5">
        <f t="shared" ca="1" si="77"/>
        <v>153.10545348802859</v>
      </c>
      <c r="BTK1079" s="4">
        <f t="shared" ca="1" si="78"/>
        <v>-31.882300540045783</v>
      </c>
      <c r="BTL1079" s="4">
        <v>0</v>
      </c>
      <c r="BTM1079" s="3">
        <f t="shared" ca="1" si="79"/>
        <v>-4.8813540824253288</v>
      </c>
      <c r="BTN1079" s="3">
        <f t="shared" ca="1" si="80"/>
        <v>0</v>
      </c>
      <c r="BTO1079" s="11">
        <v>0</v>
      </c>
    </row>
    <row r="1080" spans="1882:1887" s="11" customFormat="1" x14ac:dyDescent="0.3">
      <c r="BTJ1080" s="5">
        <f t="shared" ca="1" si="77"/>
        <v>154.90558110590169</v>
      </c>
      <c r="BTK1080" s="4">
        <f t="shared" ca="1" si="78"/>
        <v>-31.246062984900409</v>
      </c>
      <c r="BTL1080" s="4">
        <v>0</v>
      </c>
      <c r="BTM1080" s="3">
        <f t="shared" ca="1" si="79"/>
        <v>-4.840189543947603</v>
      </c>
      <c r="BTN1080" s="3">
        <f t="shared" ca="1" si="80"/>
        <v>0</v>
      </c>
      <c r="BTO1080" s="11">
        <v>0</v>
      </c>
    </row>
    <row r="1081" spans="1882:1887" s="11" customFormat="1" x14ac:dyDescent="0.3">
      <c r="BTJ1081" s="5">
        <f t="shared" ca="1" si="77"/>
        <v>156.69959331667431</v>
      </c>
      <c r="BTK1081" s="4">
        <f t="shared" ca="1" si="78"/>
        <v>-30.608591888690121</v>
      </c>
      <c r="BTL1081" s="4">
        <v>0</v>
      </c>
      <c r="BTM1081" s="3">
        <f t="shared" ca="1" si="79"/>
        <v>-4.7963539009537977</v>
      </c>
      <c r="BTN1081" s="3">
        <f t="shared" ca="1" si="80"/>
        <v>0</v>
      </c>
      <c r="BTO1081" s="11">
        <v>0</v>
      </c>
    </row>
    <row r="1082" spans="1882:1887" s="11" customFormat="1" x14ac:dyDescent="0.3">
      <c r="BTJ1082" s="5">
        <f t="shared" ca="1" si="77"/>
        <v>158.48741929581473</v>
      </c>
      <c r="BTK1082" s="4">
        <f t="shared" ca="1" si="78"/>
        <v>-29.969912417682469</v>
      </c>
      <c r="BTL1082" s="4">
        <v>0</v>
      </c>
      <c r="BTM1082" s="3">
        <f t="shared" ca="1" si="79"/>
        <v>-4.7498540756000853</v>
      </c>
      <c r="BTN1082" s="3">
        <f t="shared" ca="1" si="80"/>
        <v>0</v>
      </c>
      <c r="BTO1082" s="11">
        <v>0</v>
      </c>
    </row>
    <row r="1083" spans="1882:1887" s="11" customFormat="1" x14ac:dyDescent="0.3">
      <c r="BTJ1083" s="5">
        <f t="shared" ca="1" si="77"/>
        <v>160.26898846301603</v>
      </c>
      <c r="BTK1083" s="4">
        <f t="shared" ca="1" si="78"/>
        <v>-29.330049785849184</v>
      </c>
      <c r="BTL1083" s="4">
        <v>0</v>
      </c>
      <c r="BTM1083" s="3">
        <f t="shared" ca="1" si="79"/>
        <v>-4.7006974107479484</v>
      </c>
      <c r="BTN1083" s="3">
        <f t="shared" ca="1" si="80"/>
        <v>0</v>
      </c>
      <c r="BTO1083" s="11">
        <v>0</v>
      </c>
    </row>
    <row r="1084" spans="1882:1887" s="11" customFormat="1" x14ac:dyDescent="0.3">
      <c r="BTJ1084" s="5">
        <f t="shared" ca="1" si="77"/>
        <v>162.04423048497651</v>
      </c>
      <c r="BTK1084" s="4">
        <f t="shared" ca="1" si="78"/>
        <v>-28.689029253871535</v>
      </c>
      <c r="BTL1084" s="4">
        <v>0</v>
      </c>
      <c r="BTM1084" s="3">
        <f t="shared" ca="1" si="79"/>
        <v>-4.6488916688045929</v>
      </c>
      <c r="BTN1084" s="3">
        <f t="shared" ca="1" si="80"/>
        <v>0</v>
      </c>
      <c r="BTO1084" s="11">
        <v>0</v>
      </c>
    </row>
    <row r="1085" spans="1882:1887" s="11" customFormat="1" x14ac:dyDescent="0.3">
      <c r="BTJ1085" s="5">
        <f t="shared" ca="1" si="77"/>
        <v>163.81307527818211</v>
      </c>
      <c r="BTK1085" s="4">
        <f t="shared" ca="1" si="78"/>
        <v>-28.046876128142333</v>
      </c>
      <c r="BTL1085" s="4">
        <v>0</v>
      </c>
      <c r="BTM1085" s="3">
        <f t="shared" ca="1" si="79"/>
        <v>-4.5944450304972291</v>
      </c>
      <c r="BTN1085" s="3">
        <f t="shared" ca="1" si="80"/>
        <v>0</v>
      </c>
      <c r="BTO1085" s="11">
        <v>0</v>
      </c>
    </row>
    <row r="1086" spans="1882:1887" s="11" customFormat="1" x14ac:dyDescent="0.3">
      <c r="BTJ1086" s="5">
        <f t="shared" ca="1" si="77"/>
        <v>165.5754530116684</v>
      </c>
      <c r="BTK1086" s="4">
        <f t="shared" ca="1" si="78"/>
        <v>-27.403615759767629</v>
      </c>
      <c r="BTL1086" s="4">
        <v>0</v>
      </c>
      <c r="BTM1086" s="3">
        <f t="shared" ca="1" si="79"/>
        <v>-4.5373660935812206</v>
      </c>
      <c r="BTN1086" s="3">
        <f t="shared" ca="1" si="80"/>
        <v>0</v>
      </c>
      <c r="BTO1086" s="11">
        <v>0</v>
      </c>
    </row>
    <row r="1087" spans="1882:1887" s="11" customFormat="1" x14ac:dyDescent="0.3">
      <c r="BTJ1087" s="5">
        <f t="shared" ca="1" si="77"/>
        <v>167.3312941097806</v>
      </c>
      <c r="BTK1087" s="4">
        <f t="shared" ca="1" si="78"/>
        <v>-26.759273543565151</v>
      </c>
      <c r="BTL1087" s="4">
        <v>0</v>
      </c>
      <c r="BTM1087" s="3">
        <f t="shared" ca="1" si="79"/>
        <v>-4.4776638714823713</v>
      </c>
      <c r="BTN1087" s="3">
        <f t="shared" ca="1" si="80"/>
        <v>0</v>
      </c>
      <c r="BTO1087" s="11">
        <v>0</v>
      </c>
    </row>
    <row r="1088" spans="1882:1887" s="11" customFormat="1" x14ac:dyDescent="0.3">
      <c r="BTJ1088" s="5">
        <f t="shared" ca="1" si="77"/>
        <v>169.08052925491819</v>
      </c>
      <c r="BTK1088" s="4">
        <f t="shared" ca="1" si="78"/>
        <v>-26.11387491706256</v>
      </c>
      <c r="BTL1088" s="4">
        <v>0</v>
      </c>
      <c r="BTM1088" s="3">
        <f t="shared" ca="1" si="79"/>
        <v>-4.4153477918736703</v>
      </c>
      <c r="BTN1088" s="3">
        <f t="shared" ca="1" si="80"/>
        <v>0</v>
      </c>
      <c r="BTO1088" s="11">
        <v>0</v>
      </c>
    </row>
    <row r="1089" spans="1882:1887" s="11" customFormat="1" x14ac:dyDescent="0.3">
      <c r="BTJ1089" s="5">
        <f t="shared" ref="BTJ1089:BTJ1152" ca="1" si="81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170.82308939027328</v>
      </c>
      <c r="BTK1089" s="4">
        <f t="shared" ref="BTK1089:BTK1152" ca="1" si="82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-25.467445359492093</v>
      </c>
      <c r="BTL1089" s="4">
        <v>0</v>
      </c>
      <c r="BTM1089" s="3">
        <f t="shared" ref="BTM1089:BTM1152" ca="1" si="8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-4.3504276951864185</v>
      </c>
      <c r="BTN1089" s="3">
        <f t="shared" ref="BTN1089:BTN1152" ca="1" si="84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1089" s="11">
        <v>0</v>
      </c>
    </row>
    <row r="1090" spans="1882:1887" s="11" customFormat="1" x14ac:dyDescent="0.3">
      <c r="BTJ1090" s="5">
        <f t="shared" ca="1" si="81"/>
        <v>172.55890572255498</v>
      </c>
      <c r="BTK1090" s="4">
        <f t="shared" ca="1" si="82"/>
        <v>-24.820010390786354</v>
      </c>
      <c r="BTL1090" s="4">
        <v>0</v>
      </c>
      <c r="BTM1090" s="3">
        <f t="shared" ca="1" si="83"/>
        <v>-4.2829138330565373</v>
      </c>
      <c r="BTN1090" s="3">
        <f t="shared" ca="1" si="84"/>
        <v>0</v>
      </c>
      <c r="BTO1090" s="11">
        <v>0</v>
      </c>
    </row>
    <row r="1091" spans="1882:1887" s="11" customFormat="1" x14ac:dyDescent="0.3">
      <c r="BTJ1091" s="5">
        <f t="shared" ca="1" si="81"/>
        <v>174.28790972470713</v>
      </c>
      <c r="BTK1091" s="4">
        <f t="shared" ca="1" si="82"/>
        <v>-24.17159557056878</v>
      </c>
      <c r="BTL1091" s="4">
        <v>0</v>
      </c>
      <c r="BTM1091" s="3">
        <f t="shared" ca="1" si="83"/>
        <v>-4.2128168667054222</v>
      </c>
      <c r="BTN1091" s="3">
        <f t="shared" ca="1" si="84"/>
        <v>0</v>
      </c>
      <c r="BTO1091" s="11">
        <v>0</v>
      </c>
    </row>
    <row r="1092" spans="1882:1887" s="11" customFormat="1" x14ac:dyDescent="0.3">
      <c r="BTJ1092" s="5">
        <f t="shared" ca="1" si="81"/>
        <v>176.01003313861185</v>
      </c>
      <c r="BTK1092" s="4">
        <f t="shared" ca="1" si="82"/>
        <v>-23.522226497146754</v>
      </c>
      <c r="BTL1092" s="4">
        <v>0</v>
      </c>
      <c r="BTM1092" s="3">
        <f t="shared" ca="1" si="83"/>
        <v>-4.1401478652567336</v>
      </c>
      <c r="BTN1092" s="3">
        <f t="shared" ca="1" si="84"/>
        <v>0</v>
      </c>
      <c r="BTO1092" s="11">
        <v>0</v>
      </c>
    </row>
    <row r="1093" spans="1882:1887" s="11" customFormat="1" x14ac:dyDescent="0.3">
      <c r="BTJ1093" s="5">
        <f t="shared" ca="1" si="81"/>
        <v>177.72520797778594</v>
      </c>
      <c r="BTK1093" s="4">
        <f t="shared" ca="1" si="82"/>
        <v>-22.871928806498943</v>
      </c>
      <c r="BTL1093" s="4">
        <v>0</v>
      </c>
      <c r="BTM1093" s="3">
        <f t="shared" ca="1" si="83"/>
        <v>-4.0649183039881382</v>
      </c>
      <c r="BTN1093" s="3">
        <f t="shared" ca="1" si="84"/>
        <v>0</v>
      </c>
      <c r="BTO1093" s="11">
        <v>0</v>
      </c>
    </row>
    <row r="1094" spans="1882:1887" s="11" customFormat="1" x14ac:dyDescent="0.3">
      <c r="BTJ1094" s="5">
        <f t="shared" ca="1" si="81"/>
        <v>179.43336653006313</v>
      </c>
      <c r="BTK1094" s="4">
        <f t="shared" ca="1" si="82"/>
        <v>-22.220728171264959</v>
      </c>
      <c r="BTL1094" s="4">
        <v>0</v>
      </c>
      <c r="BTM1094" s="3">
        <f t="shared" ca="1" si="83"/>
        <v>-3.9871400625194848</v>
      </c>
      <c r="BTN1094" s="3">
        <f t="shared" ca="1" si="84"/>
        <v>0</v>
      </c>
      <c r="BTO1094" s="11">
        <v>0</v>
      </c>
    </row>
    <row r="1095" spans="1882:1887" s="11" customFormat="1" x14ac:dyDescent="0.3">
      <c r="BTJ1095" s="5">
        <f t="shared" ca="1" si="81"/>
        <v>181.13444136026908</v>
      </c>
      <c r="BTK1095" s="4">
        <f t="shared" ca="1" si="82"/>
        <v>-21.56865029973066</v>
      </c>
      <c r="BTL1095" s="4">
        <v>0</v>
      </c>
      <c r="BTM1095" s="3">
        <f t="shared" ca="1" si="83"/>
        <v>-3.9068254229367136</v>
      </c>
      <c r="BTN1095" s="3">
        <f t="shared" ca="1" si="84"/>
        <v>0</v>
      </c>
      <c r="BTO1095" s="11">
        <v>0</v>
      </c>
    </row>
    <row r="1096" spans="1882:1887" s="11" customFormat="1" x14ac:dyDescent="0.3">
      <c r="BTJ1096" s="5">
        <f t="shared" ca="1" si="81"/>
        <v>182.82836531288169</v>
      </c>
      <c r="BTK1096" s="4">
        <f t="shared" ca="1" si="82"/>
        <v>-20.915720934814065</v>
      </c>
      <c r="BTL1096" s="4">
        <v>0</v>
      </c>
      <c r="BTM1096" s="3">
        <f t="shared" ca="1" si="83"/>
        <v>-3.8239870678524732</v>
      </c>
      <c r="BTN1096" s="3">
        <f t="shared" ca="1" si="84"/>
        <v>0</v>
      </c>
      <c r="BTO1096" s="11">
        <v>0</v>
      </c>
    </row>
    <row r="1097" spans="1882:1887" s="11" customFormat="1" x14ac:dyDescent="0.3">
      <c r="BTJ1097" s="5">
        <f t="shared" ca="1" si="81"/>
        <v>184.51507151468437</v>
      </c>
      <c r="BTK1097" s="4">
        <f t="shared" ca="1" si="82"/>
        <v>-20.26196585304832</v>
      </c>
      <c r="BTL1097" s="4">
        <v>0</v>
      </c>
      <c r="BTM1097" s="3">
        <f t="shared" ca="1" si="83"/>
        <v>-3.7386380784033038</v>
      </c>
      <c r="BTN1097" s="3">
        <f t="shared" ca="1" si="84"/>
        <v>0</v>
      </c>
      <c r="BTO1097" s="11">
        <v>0</v>
      </c>
    </row>
    <row r="1098" spans="1882:1887" s="11" customFormat="1" x14ac:dyDescent="0.3">
      <c r="BTJ1098" s="5">
        <f t="shared" ca="1" si="81"/>
        <v>186.19449337740375</v>
      </c>
      <c r="BTK1098" s="4">
        <f t="shared" ca="1" si="82"/>
        <v>-19.607410863564834</v>
      </c>
      <c r="BTL1098" s="4">
        <v>0</v>
      </c>
      <c r="BTM1098" s="3">
        <f t="shared" ca="1" si="83"/>
        <v>-3.650791932184057</v>
      </c>
      <c r="BTN1098" s="3">
        <f t="shared" ca="1" si="84"/>
        <v>0</v>
      </c>
      <c r="BTO1098" s="11">
        <v>0</v>
      </c>
    </row>
    <row r="1099" spans="1882:1887" s="11" customFormat="1" x14ac:dyDescent="0.3">
      <c r="BTJ1099" s="5">
        <f t="shared" ca="1" si="81"/>
        <v>187.86656460034089</v>
      </c>
      <c r="BTK1099" s="4">
        <f t="shared" ca="1" si="82"/>
        <v>-18.952081807073625</v>
      </c>
      <c r="BTL1099" s="4">
        <v>0</v>
      </c>
      <c r="BTM1099" s="3">
        <f t="shared" ca="1" si="83"/>
        <v>-3.5604625011195425</v>
      </c>
      <c r="BTN1099" s="3">
        <f t="shared" ca="1" si="84"/>
        <v>0</v>
      </c>
      <c r="BTO1099" s="11">
        <v>0</v>
      </c>
    </row>
    <row r="1100" spans="1882:1887" s="11" customFormat="1" x14ac:dyDescent="0.3">
      <c r="BTJ1100" s="5">
        <f t="shared" ca="1" si="81"/>
        <v>189.53121917298623</v>
      </c>
      <c r="BTK1100" s="4">
        <f t="shared" ca="1" si="82"/>
        <v>-18.296004554843925</v>
      </c>
      <c r="BTL1100" s="4">
        <v>0</v>
      </c>
      <c r="BTM1100" s="3">
        <f t="shared" ca="1" si="83"/>
        <v>-3.4676640492740787</v>
      </c>
      <c r="BTN1100" s="3">
        <f t="shared" ca="1" si="84"/>
        <v>0</v>
      </c>
      <c r="BTO1100" s="11">
        <v>0</v>
      </c>
    </row>
    <row r="1101" spans="1882:1887" s="11" customFormat="1" x14ac:dyDescent="0.3">
      <c r="BTJ1101" s="5">
        <f t="shared" ca="1" si="81"/>
        <v>191.18839137762873</v>
      </c>
      <c r="BTK1101" s="4">
        <f t="shared" ca="1" si="82"/>
        <v>-17.63920500768209</v>
      </c>
      <c r="BTL1101" s="4">
        <v>0</v>
      </c>
      <c r="BTM1101" s="3">
        <f t="shared" ca="1" si="83"/>
        <v>-3.372411230598952</v>
      </c>
      <c r="BTN1101" s="3">
        <f t="shared" ca="1" si="84"/>
        <v>0</v>
      </c>
      <c r="BTO1101" s="11">
        <v>0</v>
      </c>
    </row>
    <row r="1102" spans="1882:1887" s="11" customFormat="1" x14ac:dyDescent="0.3">
      <c r="BTJ1102" s="5">
        <f t="shared" ca="1" si="81"/>
        <v>192.83801579194591</v>
      </c>
      <c r="BTK1102" s="4">
        <f t="shared" ca="1" si="82"/>
        <v>-16.9817090949098</v>
      </c>
      <c r="BTL1102" s="4">
        <v>0</v>
      </c>
      <c r="BTM1102" s="3">
        <f t="shared" ca="1" si="83"/>
        <v>-3.2747190866184472</v>
      </c>
      <c r="BTN1102" s="3">
        <f t="shared" ca="1" si="84"/>
        <v>0</v>
      </c>
      <c r="BTO1102" s="11">
        <v>0</v>
      </c>
    </row>
    <row r="1103" spans="1882:1887" s="11" customFormat="1" x14ac:dyDescent="0.3">
      <c r="BTJ1103" s="5">
        <f t="shared" ca="1" si="81"/>
        <v>194.48002729159194</v>
      </c>
      <c r="BTK1103" s="4">
        <f t="shared" ca="1" si="82"/>
        <v>-16.323542773339689</v>
      </c>
      <c r="BTL1103" s="4">
        <v>0</v>
      </c>
      <c r="BTM1103" s="3">
        <f t="shared" ca="1" si="83"/>
        <v>-3.1746030440545709</v>
      </c>
      <c r="BTN1103" s="3">
        <f t="shared" ca="1" si="84"/>
        <v>0</v>
      </c>
      <c r="BTO1103" s="11">
        <v>0</v>
      </c>
    </row>
    <row r="1104" spans="1882:1887" s="11" customFormat="1" x14ac:dyDescent="0.3">
      <c r="BTJ1104" s="5">
        <f t="shared" ca="1" si="81"/>
        <v>196.11436105276289</v>
      </c>
      <c r="BTK1104" s="4">
        <f t="shared" ca="1" si="82"/>
        <v>-15.664732026251366</v>
      </c>
      <c r="BTL1104" s="4">
        <v>0</v>
      </c>
      <c r="BTM1104" s="3">
        <f t="shared" ca="1" si="83"/>
        <v>-3.0720789123910386</v>
      </c>
      <c r="BTN1104" s="3">
        <f t="shared" ca="1" si="84"/>
        <v>0</v>
      </c>
      <c r="BTO1104" s="11">
        <v>0</v>
      </c>
    </row>
    <row r="1105" spans="1882:1887" s="11" customFormat="1" x14ac:dyDescent="0.3">
      <c r="BTJ1105" s="5">
        <f t="shared" ca="1" si="81"/>
        <v>197.74095255476155</v>
      </c>
      <c r="BTK1105" s="4">
        <f t="shared" ca="1" si="82"/>
        <v>-15.00530286236487</v>
      </c>
      <c r="BTL1105" s="4">
        <v>0</v>
      </c>
      <c r="BTM1105" s="3">
        <f t="shared" ca="1" si="83"/>
        <v>-2.9671628813767192</v>
      </c>
      <c r="BTN1105" s="3">
        <f t="shared" ca="1" si="84"/>
        <v>0</v>
      </c>
      <c r="BTO1105" s="11">
        <v>0</v>
      </c>
    </row>
    <row r="1106" spans="1882:1887" s="11" customFormat="1" x14ac:dyDescent="0.3">
      <c r="BTJ1106" s="5">
        <f t="shared" ca="1" si="81"/>
        <v>199.35973758253982</v>
      </c>
      <c r="BTK1106" s="4">
        <f t="shared" ca="1" si="82"/>
        <v>-14.345281314814656</v>
      </c>
      <c r="BTL1106" s="4">
        <v>0</v>
      </c>
      <c r="BTM1106" s="3">
        <f t="shared" ca="1" si="83"/>
        <v>-2.8598715184691619</v>
      </c>
      <c r="BTN1106" s="3">
        <f t="shared" ca="1" si="84"/>
        <v>0</v>
      </c>
      <c r="BTO1106" s="11">
        <v>0</v>
      </c>
    </row>
    <row r="1107" spans="1882:1887" s="11" customFormat="1" x14ac:dyDescent="0.3">
      <c r="BTJ1107" s="5">
        <f t="shared" ca="1" si="81"/>
        <v>200.97065222923715</v>
      </c>
      <c r="BTK1107" s="4">
        <f t="shared" ca="1" si="82"/>
        <v>-13.684693440121093</v>
      </c>
      <c r="BTL1107" s="4">
        <v>0</v>
      </c>
      <c r="BTM1107" s="3">
        <f t="shared" ca="1" si="83"/>
        <v>-2.7502217662182988</v>
      </c>
      <c r="BTN1107" s="3">
        <f t="shared" ca="1" si="84"/>
        <v>0</v>
      </c>
      <c r="BTO1107" s="11">
        <v>0</v>
      </c>
    </row>
    <row r="1108" spans="1882:1887" s="11" customFormat="1" x14ac:dyDescent="0.3">
      <c r="BTJ1108" s="5">
        <f t="shared" ca="1" si="81"/>
        <v>202.57363289870108</v>
      </c>
      <c r="BTK1108" s="4">
        <f t="shared" ca="1" si="82"/>
        <v>-13.023565317162651</v>
      </c>
      <c r="BTL1108" s="4">
        <v>0</v>
      </c>
      <c r="BTM1108" s="3">
        <f t="shared" ca="1" si="83"/>
        <v>-2.6382309395911623</v>
      </c>
      <c r="BTN1108" s="3">
        <f t="shared" ca="1" si="84"/>
        <v>0</v>
      </c>
      <c r="BTO1108" s="11">
        <v>0</v>
      </c>
    </row>
    <row r="1109" spans="1882:1887" s="11" customFormat="1" x14ac:dyDescent="0.3">
      <c r="BTJ1109" s="5">
        <f t="shared" ca="1" si="81"/>
        <v>204.168616308</v>
      </c>
      <c r="BTK1109" s="4">
        <f t="shared" ca="1" si="82"/>
        <v>-12.361923046145122</v>
      </c>
      <c r="BTL1109" s="4">
        <v>0</v>
      </c>
      <c r="BTM1109" s="3">
        <f t="shared" ca="1" si="83"/>
        <v>-2.5239167232374262</v>
      </c>
      <c r="BTN1109" s="3">
        <f t="shared" ca="1" si="84"/>
        <v>0</v>
      </c>
      <c r="BTO1109" s="11">
        <v>0</v>
      </c>
    </row>
    <row r="1110" spans="1882:1887" s="11" customFormat="1" x14ac:dyDescent="0.3">
      <c r="BTJ1110" s="5">
        <f t="shared" ca="1" si="81"/>
        <v>205.75553948991958</v>
      </c>
      <c r="BTK1110" s="4">
        <f t="shared" ca="1" si="82"/>
        <v>-11.699792747573015</v>
      </c>
      <c r="BTL1110" s="4">
        <v>0</v>
      </c>
      <c r="BTM1110" s="3">
        <f t="shared" ca="1" si="83"/>
        <v>-2.4072971686971347</v>
      </c>
      <c r="BTN1110" s="3">
        <f t="shared" ca="1" si="84"/>
        <v>0</v>
      </c>
      <c r="BTO1110" s="11">
        <v>0</v>
      </c>
    </row>
    <row r="1111" spans="1882:1887" s="11" customFormat="1" x14ac:dyDescent="0.3">
      <c r="BTJ1111" s="5">
        <f t="shared" ca="1" si="81"/>
        <v>207.33433979545018</v>
      </c>
      <c r="BTK1111" s="4">
        <f t="shared" ca="1" si="82"/>
        <v>-11.037200561216208</v>
      </c>
      <c r="BTL1111" s="4">
        <v>0</v>
      </c>
      <c r="BTM1111" s="3">
        <f t="shared" ca="1" si="83"/>
        <v>-2.2883906915497345</v>
      </c>
      <c r="BTN1111" s="3">
        <f t="shared" ca="1" si="84"/>
        <v>0</v>
      </c>
      <c r="BTO1111" s="11">
        <v>0</v>
      </c>
    </row>
    <row r="1112" spans="1882:1887" s="11" customFormat="1" x14ac:dyDescent="0.3">
      <c r="BTJ1112" s="5">
        <f t="shared" ca="1" si="81"/>
        <v>208.90495489625872</v>
      </c>
      <c r="BTK1112" s="4">
        <f t="shared" ca="1" si="82"/>
        <v>-10.374172645080238</v>
      </c>
      <c r="BTL1112" s="4">
        <v>0</v>
      </c>
      <c r="BTM1112" s="3">
        <f t="shared" ca="1" si="83"/>
        <v>-2.1672160685064883</v>
      </c>
      <c r="BTN1112" s="3">
        <f t="shared" ca="1" si="84"/>
        <v>0</v>
      </c>
      <c r="BTO1112" s="11">
        <v>0</v>
      </c>
    </row>
    <row r="1113" spans="1882:1887" s="11" customFormat="1" x14ac:dyDescent="0.3">
      <c r="BTJ1113" s="5">
        <f t="shared" ca="1" si="81"/>
        <v>210.46732278715072</v>
      </c>
      <c r="BTK1113" s="4">
        <f t="shared" ca="1" si="82"/>
        <v>-9.7107351743714823</v>
      </c>
      <c r="BTL1113" s="4">
        <v>0</v>
      </c>
      <c r="BTM1113" s="3">
        <f t="shared" ca="1" si="83"/>
        <v>-2.0437924344449812</v>
      </c>
      <c r="BTN1113" s="3">
        <f t="shared" ca="1" si="84"/>
        <v>0</v>
      </c>
      <c r="BTO1113" s="11">
        <v>0</v>
      </c>
    </row>
    <row r="1114" spans="1882:1887" s="11" customFormat="1" x14ac:dyDescent="0.3">
      <c r="BTJ1114" s="5">
        <f t="shared" ca="1" si="81"/>
        <v>212.02138178851669</v>
      </c>
      <c r="BTK1114" s="4">
        <f t="shared" ca="1" si="82"/>
        <v>-9.0469143404655767</v>
      </c>
      <c r="BTL1114" s="4">
        <v>0</v>
      </c>
      <c r="BTM1114" s="3">
        <f t="shared" ca="1" si="83"/>
        <v>-1.9181392793878589</v>
      </c>
      <c r="BTN1114" s="3">
        <f t="shared" ca="1" si="84"/>
        <v>0</v>
      </c>
      <c r="BTO1114" s="11">
        <v>0</v>
      </c>
    </row>
    <row r="1115" spans="1882:1887" s="11" customFormat="1" x14ac:dyDescent="0.3">
      <c r="BTJ1115" s="5">
        <f t="shared" ca="1" si="81"/>
        <v>213.56707054876858</v>
      </c>
      <c r="BTK1115" s="4">
        <f t="shared" ca="1" si="82"/>
        <v>-8.3827363498722161</v>
      </c>
      <c r="BTL1115" s="4">
        <v>0</v>
      </c>
      <c r="BTM1115" s="3">
        <f t="shared" ca="1" si="83"/>
        <v>-1.7902764454248863</v>
      </c>
      <c r="BTN1115" s="3">
        <f t="shared" ca="1" si="84"/>
        <v>0</v>
      </c>
      <c r="BTO1115" s="11">
        <v>0</v>
      </c>
    </row>
    <row r="1116" spans="1882:1887" s="11" customFormat="1" x14ac:dyDescent="0.3">
      <c r="BTJ1116" s="5">
        <f t="shared" ca="1" si="81"/>
        <v>215.1043280467604</v>
      </c>
      <c r="BTK1116" s="4">
        <f t="shared" ca="1" si="82"/>
        <v>-7.718227423201399</v>
      </c>
      <c r="BTL1116" s="4">
        <v>0</v>
      </c>
      <c r="BTM1116" s="3">
        <f t="shared" ca="1" si="83"/>
        <v>-1.6602241235798161</v>
      </c>
      <c r="BTN1116" s="3">
        <f t="shared" ca="1" si="84"/>
        <v>0</v>
      </c>
      <c r="BTO1116" s="11">
        <v>0</v>
      </c>
    </row>
    <row r="1117" spans="1882:1887" s="11" customFormat="1" x14ac:dyDescent="0.3">
      <c r="BTJ1117" s="5">
        <f t="shared" ca="1" si="81"/>
        <v>216.63309359419875</v>
      </c>
      <c r="BTK1117" s="4">
        <f t="shared" ca="1" si="82"/>
        <v>-7.0534137941275423</v>
      </c>
      <c r="BTL1117" s="4">
        <v>0</v>
      </c>
      <c r="BTM1117" s="3">
        <f t="shared" ca="1" si="83"/>
        <v>-1.5280028506218444</v>
      </c>
      <c r="BTN1117" s="3">
        <f t="shared" ca="1" si="84"/>
        <v>0</v>
      </c>
      <c r="BTO1117" s="11">
        <v>0</v>
      </c>
    </row>
    <row r="1118" spans="1882:1887" s="11" customFormat="1" x14ac:dyDescent="0.3">
      <c r="BTJ1118" s="5">
        <f t="shared" ca="1" si="81"/>
        <v>218.15330683803688</v>
      </c>
      <c r="BTK1118" s="4">
        <f t="shared" ca="1" si="82"/>
        <v>-6.3883217083545665</v>
      </c>
      <c r="BTL1118" s="4">
        <v>0</v>
      </c>
      <c r="BTM1118" s="3">
        <f t="shared" ca="1" si="83"/>
        <v>-1.3936335058227658</v>
      </c>
      <c r="BTN1118" s="3">
        <f t="shared" ca="1" si="84"/>
        <v>0</v>
      </c>
      <c r="BTO1118" s="11">
        <v>0</v>
      </c>
    </row>
    <row r="1119" spans="1882:1887" s="11" customFormat="1" x14ac:dyDescent="0.3">
      <c r="BTJ1119" s="5">
        <f t="shared" ca="1" si="81"/>
        <v>219.66490776285991</v>
      </c>
      <c r="BTK1119" s="4">
        <f t="shared" ca="1" si="82"/>
        <v>-5.7229774225790093</v>
      </c>
      <c r="BTL1119" s="4">
        <v>0</v>
      </c>
      <c r="BTM1119" s="3">
        <f t="shared" ca="1" si="83"/>
        <v>-1.2571373076597478</v>
      </c>
      <c r="BTN1119" s="3">
        <f t="shared" ca="1" si="84"/>
        <v>0</v>
      </c>
      <c r="BTO1119" s="11">
        <v>0</v>
      </c>
    </row>
    <row r="1120" spans="1882:1887" s="11" customFormat="1" x14ac:dyDescent="0.3">
      <c r="BTJ1120" s="5">
        <f t="shared" ca="1" si="81"/>
        <v>221.16783669325045</v>
      </c>
      <c r="BTK1120" s="4">
        <f t="shared" ca="1" si="82"/>
        <v>-5.0574072034542104</v>
      </c>
      <c r="BTL1120" s="4">
        <v>0</v>
      </c>
      <c r="BTM1120" s="3">
        <f t="shared" ca="1" si="83"/>
        <v>-1.1185358104648291</v>
      </c>
      <c r="BTN1120" s="3">
        <f t="shared" ca="1" si="84"/>
        <v>0</v>
      </c>
      <c r="BTO1120" s="11">
        <v>0</v>
      </c>
    </row>
    <row r="1121" spans="1882:1887" s="11" customFormat="1" x14ac:dyDescent="0.3">
      <c r="BTJ1121" s="5">
        <f t="shared" ca="1" si="81"/>
        <v>222.66203429614896</v>
      </c>
      <c r="BTK1121" s="4">
        <f t="shared" ca="1" si="82"/>
        <v>-4.3916373265525932</v>
      </c>
      <c r="BTL1121" s="4">
        <v>0</v>
      </c>
      <c r="BTM1121" s="3">
        <f t="shared" ca="1" si="83"/>
        <v>-0.97785090102110139</v>
      </c>
      <c r="BTN1121" s="3">
        <f t="shared" ca="1" si="84"/>
        <v>0</v>
      </c>
      <c r="BTO1121" s="11">
        <v>0</v>
      </c>
    </row>
    <row r="1122" spans="1882:1887" s="11" customFormat="1" x14ac:dyDescent="0.3">
      <c r="BTJ1122" s="5">
        <f t="shared" ca="1" si="81"/>
        <v>224.14744158319127</v>
      </c>
      <c r="BTK1122" s="4">
        <f t="shared" ca="1" si="82"/>
        <v>-3.7256940753291041</v>
      </c>
      <c r="BTL1122" s="4">
        <v>0</v>
      </c>
      <c r="BTM1122" s="3">
        <f t="shared" ca="1" si="83"/>
        <v>-0.83510479510667224</v>
      </c>
      <c r="BTN1122" s="3">
        <f t="shared" ca="1" si="84"/>
        <v>0</v>
      </c>
      <c r="BTO1122" s="11">
        <v>0</v>
      </c>
    </row>
    <row r="1123" spans="1882:1887" s="11" customFormat="1" x14ac:dyDescent="0.3">
      <c r="BTJ1123" s="5">
        <f t="shared" ca="1" si="81"/>
        <v>225.62399991304218</v>
      </c>
      <c r="BTK1123" s="4">
        <f t="shared" ca="1" si="82"/>
        <v>-3.0596037400828378</v>
      </c>
      <c r="BTL1123" s="4">
        <v>0</v>
      </c>
      <c r="BTM1123" s="3">
        <f t="shared" ca="1" si="83"/>
        <v>-0.69032003398639374</v>
      </c>
      <c r="BTN1123" s="3">
        <f t="shared" ca="1" si="84"/>
        <v>0</v>
      </c>
      <c r="BTO1123" s="11">
        <v>0</v>
      </c>
    </row>
    <row r="1124" spans="1882:1887" s="11" customFormat="1" x14ac:dyDescent="0.3">
      <c r="BTJ1124" s="5">
        <f t="shared" ca="1" si="81"/>
        <v>227.09165099370654</v>
      </c>
      <c r="BTK1124" s="4">
        <f t="shared" ca="1" si="82"/>
        <v>-2.393392616919888</v>
      </c>
      <c r="BTL1124" s="4">
        <v>0</v>
      </c>
      <c r="BTM1124" s="3">
        <f t="shared" ca="1" si="83"/>
        <v>-0.54351948085248525</v>
      </c>
      <c r="BTN1124" s="3">
        <f t="shared" ca="1" si="84"/>
        <v>0</v>
      </c>
      <c r="BTO1124" s="11">
        <v>0</v>
      </c>
    </row>
    <row r="1125" spans="1882:1887" s="11" customFormat="1" x14ac:dyDescent="0.3">
      <c r="BTJ1125" s="5">
        <f t="shared" ca="1" si="81"/>
        <v>228.55033688483303</v>
      </c>
      <c r="BTK1125" s="4">
        <f t="shared" ca="1" si="82"/>
        <v>-1.7270870067144724</v>
      </c>
      <c r="BTL1125" s="4">
        <v>0</v>
      </c>
      <c r="BTM1125" s="3">
        <f t="shared" ca="1" si="83"/>
        <v>-0.39472631721401052</v>
      </c>
      <c r="BTN1125" s="3">
        <f t="shared" ca="1" si="84"/>
        <v>0</v>
      </c>
      <c r="BTO1125" s="11">
        <v>0</v>
      </c>
    </row>
    <row r="1126" spans="1882:1887" s="11" customFormat="1" x14ac:dyDescent="0.3">
      <c r="BTJ1126" s="5">
        <f t="shared" ca="1" si="81"/>
        <v>229.99999999999994</v>
      </c>
      <c r="BTK1126" s="4">
        <f t="shared" ca="1" si="82"/>
        <v>-1.0607132140714668</v>
      </c>
      <c r="BTL1126" s="4">
        <v>0</v>
      </c>
      <c r="BTM1126" s="3">
        <f t="shared" ca="1" si="83"/>
        <v>-0.24396403923643731</v>
      </c>
      <c r="BTN1126" s="3">
        <f t="shared" ca="1" si="84"/>
        <v>0</v>
      </c>
      <c r="BTO1126" s="11">
        <v>0</v>
      </c>
    </row>
    <row r="1127" spans="1882:1887" s="11" customFormat="1" x14ac:dyDescent="0.3">
      <c r="BTJ1127" s="5">
        <f t="shared" ca="1" si="81"/>
        <v>231.44058310899015</v>
      </c>
      <c r="BTK1127" s="4">
        <f t="shared" ca="1" si="82"/>
        <v>-0.39429754628671898</v>
      </c>
      <c r="BTL1127" s="4">
        <v>0</v>
      </c>
      <c r="BTM1127" s="3">
        <f t="shared" ca="1" si="83"/>
        <v>-9.1256454031042281E-2</v>
      </c>
      <c r="BTN1127" s="3">
        <f t="shared" ca="1" si="84"/>
        <v>0</v>
      </c>
      <c r="BTO1127" s="11">
        <v>0</v>
      </c>
    </row>
    <row r="1128" spans="1882:1887" s="11" customFormat="1" x14ac:dyDescent="0.3">
      <c r="BTJ1128" s="5">
        <f t="shared" ca="1" si="81"/>
        <v>232.87202934004875</v>
      </c>
      <c r="BTK1128" s="4">
        <f t="shared" ca="1" si="82"/>
        <v>0.27213368768972807</v>
      </c>
      <c r="BTL1128" s="4">
        <v>0</v>
      </c>
      <c r="BTM1128" s="3">
        <f t="shared" ca="1" si="83"/>
        <v>0</v>
      </c>
      <c r="BTN1128" s="3">
        <f t="shared" ca="1" si="84"/>
        <v>6.3372324104098016E-2</v>
      </c>
      <c r="BTO1128" s="11">
        <v>0</v>
      </c>
    </row>
    <row r="1129" spans="1882:1887" s="11" customFormat="1" x14ac:dyDescent="0.3">
      <c r="BTJ1129" s="5">
        <f t="shared" ca="1" si="81"/>
        <v>234.29428218213005</v>
      </c>
      <c r="BTK1129" s="4">
        <f t="shared" ca="1" si="82"/>
        <v>0.93855417829443533</v>
      </c>
      <c r="BTL1129" s="4">
        <v>0</v>
      </c>
      <c r="BTM1129" s="3">
        <f t="shared" ca="1" si="83"/>
        <v>0</v>
      </c>
      <c r="BTN1129" s="3">
        <f t="shared" ca="1" si="84"/>
        <v>0.21989787749253364</v>
      </c>
      <c r="BTO1129" s="11">
        <v>0</v>
      </c>
    </row>
    <row r="1130" spans="1882:1887" s="11" customFormat="1" x14ac:dyDescent="0.3">
      <c r="BTJ1130" s="5">
        <f t="shared" ca="1" si="81"/>
        <v>235.7072854871266</v>
      </c>
      <c r="BTK1130" s="4">
        <f t="shared" ca="1" si="82"/>
        <v>1.6049376163869629</v>
      </c>
      <c r="BTL1130" s="4">
        <v>0</v>
      </c>
      <c r="BTM1130" s="3">
        <f t="shared" ca="1" si="83"/>
        <v>0</v>
      </c>
      <c r="BTN1130" s="3">
        <f t="shared" ca="1" si="84"/>
        <v>0.37829548893475035</v>
      </c>
      <c r="BTO1130" s="11">
        <v>0</v>
      </c>
    </row>
    <row r="1131" spans="1882:1887" s="11" customFormat="1" x14ac:dyDescent="0.3">
      <c r="BTJ1131" s="5">
        <f t="shared" ca="1" si="81"/>
        <v>237.11098347208787</v>
      </c>
      <c r="BTK1131" s="4">
        <f t="shared" ca="1" si="82"/>
        <v>2.2712576942906777</v>
      </c>
      <c r="BTL1131" s="4">
        <v>0</v>
      </c>
      <c r="BTM1131" s="3">
        <f t="shared" ca="1" si="83"/>
        <v>0</v>
      </c>
      <c r="BTN1131" s="3">
        <f t="shared" ca="1" si="84"/>
        <v>0.5385401456118093</v>
      </c>
      <c r="BTO1131" s="11">
        <v>0</v>
      </c>
    </row>
    <row r="1132" spans="1882:1887" s="11" customFormat="1" x14ac:dyDescent="0.3">
      <c r="BTJ1132" s="5">
        <f t="shared" ca="1" si="81"/>
        <v>238.5053207214205</v>
      </c>
      <c r="BTK1132" s="4">
        <f t="shared" ca="1" si="82"/>
        <v>2.9374881068295431</v>
      </c>
      <c r="BTL1132" s="4">
        <v>0</v>
      </c>
      <c r="BTM1132" s="3">
        <f t="shared" ca="1" si="83"/>
        <v>0</v>
      </c>
      <c r="BTN1132" s="3">
        <f t="shared" ca="1" si="84"/>
        <v>0.70060654303473846</v>
      </c>
      <c r="BTO1132" s="11">
        <v>0</v>
      </c>
    </row>
    <row r="1133" spans="1882:1887" s="11" customFormat="1" x14ac:dyDescent="0.3">
      <c r="BTJ1133" s="5">
        <f t="shared" ca="1" si="81"/>
        <v>239.89024218907775</v>
      </c>
      <c r="BTK1133" s="4">
        <f t="shared" ca="1" si="82"/>
        <v>3.603602552367831</v>
      </c>
      <c r="BTL1133" s="4">
        <v>0</v>
      </c>
      <c r="BTM1133" s="3">
        <f t="shared" ca="1" si="83"/>
        <v>0</v>
      </c>
      <c r="BTN1133" s="3">
        <f t="shared" ca="1" si="84"/>
        <v>0.86446908904069775</v>
      </c>
      <c r="BTO1133" s="11">
        <v>0</v>
      </c>
    </row>
    <row r="1134" spans="1882:1887" s="11" customFormat="1" x14ac:dyDescent="0.3">
      <c r="BTJ1134" s="5">
        <f t="shared" ca="1" si="81"/>
        <v>241.26569320073108</v>
      </c>
      <c r="BTK1134" s="4">
        <f t="shared" ca="1" si="82"/>
        <v>4.2695747338476133</v>
      </c>
      <c r="BTL1134" s="4">
        <v>0</v>
      </c>
      <c r="BTM1134" s="3">
        <f t="shared" ca="1" si="83"/>
        <v>0</v>
      </c>
      <c r="BTN1134" s="3">
        <f t="shared" ca="1" si="84"/>
        <v>1.0301019078340714</v>
      </c>
      <c r="BTO1134" s="11">
        <v>0</v>
      </c>
    </row>
    <row r="1135" spans="1882:1887" s="11" customFormat="1" x14ac:dyDescent="0.3">
      <c r="BTJ1135" s="5">
        <f t="shared" ca="1" si="81"/>
        <v>242.63161945593004</v>
      </c>
      <c r="BTK1135" s="4">
        <f t="shared" ca="1" si="82"/>
        <v>4.9353783598276797</v>
      </c>
      <c r="BTL1135" s="4">
        <v>0</v>
      </c>
      <c r="BTM1135" s="3">
        <f t="shared" ca="1" si="83"/>
        <v>0</v>
      </c>
      <c r="BTN1135" s="3">
        <f t="shared" ca="1" si="84"/>
        <v>1.1974788440727417</v>
      </c>
      <c r="BTO1135" s="11">
        <v>0</v>
      </c>
    </row>
    <row r="1136" spans="1882:1887" s="11" customFormat="1" x14ac:dyDescent="0.3">
      <c r="BTJ1136" s="5">
        <f t="shared" ca="1" si="81"/>
        <v>243.98796703024442</v>
      </c>
      <c r="BTK1136" s="4">
        <f t="shared" ca="1" si="82"/>
        <v>5.6009871455207279</v>
      </c>
      <c r="BTL1136" s="4">
        <v>0</v>
      </c>
      <c r="BTM1136" s="3">
        <f t="shared" ca="1" si="83"/>
        <v>0</v>
      </c>
      <c r="BTN1136" s="3">
        <f t="shared" ca="1" si="84"/>
        <v>1.3665734669981342</v>
      </c>
      <c r="BTO1136" s="11">
        <v>0</v>
      </c>
    </row>
    <row r="1137" spans="1882:1887" s="11" customFormat="1" x14ac:dyDescent="0.3">
      <c r="BTJ1137" s="5">
        <f t="shared" ca="1" si="81"/>
        <v>245.3346823773953</v>
      </c>
      <c r="BTK1137" s="4">
        <f t="shared" ca="1" si="82"/>
        <v>6.2663748138317903</v>
      </c>
      <c r="BTL1137" s="4">
        <v>0</v>
      </c>
      <c r="BTM1137" s="3">
        <f t="shared" ca="1" si="83"/>
        <v>0</v>
      </c>
      <c r="BTN1137" s="3">
        <f t="shared" ca="1" si="84"/>
        <v>1.5373590746091317</v>
      </c>
      <c r="BTO1137" s="11">
        <v>0</v>
      </c>
    </row>
    <row r="1138" spans="1882:1887" s="11" customFormat="1" x14ac:dyDescent="0.3">
      <c r="BTJ1138" s="5">
        <f t="shared" ca="1" si="81"/>
        <v>246.67171233136565</v>
      </c>
      <c r="BTK1138" s="4">
        <f t="shared" ca="1" si="82"/>
        <v>6.9315150963948611</v>
      </c>
      <c r="BTL1138" s="4">
        <v>0</v>
      </c>
      <c r="BTM1138" s="3">
        <f t="shared" ca="1" si="83"/>
        <v>0</v>
      </c>
      <c r="BTN1138" s="3">
        <f t="shared" ca="1" si="84"/>
        <v>1.7098086978784315</v>
      </c>
      <c r="BTO1138" s="11">
        <v>0</v>
      </c>
    </row>
    <row r="1139" spans="1882:1887" s="11" customFormat="1" x14ac:dyDescent="0.3">
      <c r="BTJ1139" s="5">
        <f t="shared" ca="1" si="81"/>
        <v>247.9990041085033</v>
      </c>
      <c r="BTK1139" s="4">
        <f t="shared" ca="1" si="82"/>
        <v>7.5963817346106763</v>
      </c>
      <c r="BTL1139" s="4">
        <v>0</v>
      </c>
      <c r="BTM1139" s="3">
        <f t="shared" ca="1" si="83"/>
        <v>0</v>
      </c>
      <c r="BTN1139" s="3">
        <f t="shared" ca="1" si="84"/>
        <v>1.8838951050114727</v>
      </c>
      <c r="BTO1139" s="11">
        <v>0</v>
      </c>
    </row>
    <row r="1140" spans="1882:1887" s="11" customFormat="1" x14ac:dyDescent="0.3">
      <c r="BTJ1140" s="5">
        <f t="shared" ca="1" si="81"/>
        <v>249.31650530960053</v>
      </c>
      <c r="BTK1140" s="4">
        <f t="shared" ca="1" si="82"/>
        <v>8.2609484806826021</v>
      </c>
      <c r="BTL1140" s="4">
        <v>0</v>
      </c>
      <c r="BTM1140" s="3">
        <f t="shared" ca="1" si="83"/>
        <v>0</v>
      </c>
      <c r="BTN1140" s="3">
        <f t="shared" ca="1" si="84"/>
        <v>2.0595908057464403</v>
      </c>
      <c r="BTO1140" s="11">
        <v>0</v>
      </c>
    </row>
    <row r="1141" spans="1882:1887" s="11" customFormat="1" x14ac:dyDescent="0.3">
      <c r="BTJ1141" s="5">
        <f t="shared" ca="1" si="81"/>
        <v>250.62416392196673</v>
      </c>
      <c r="BTK1141" s="4">
        <f t="shared" ca="1" si="82"/>
        <v>8.9251890986536146</v>
      </c>
      <c r="BTL1141" s="4">
        <v>0</v>
      </c>
      <c r="BTM1141" s="3">
        <f t="shared" ca="1" si="83"/>
        <v>0</v>
      </c>
      <c r="BTN1141" s="3">
        <f t="shared" ca="1" si="84"/>
        <v>2.2368680556955143</v>
      </c>
      <c r="BTO1141" s="11">
        <v>0</v>
      </c>
    </row>
    <row r="1142" spans="1882:1887" s="11" customFormat="1" x14ac:dyDescent="0.3">
      <c r="BTJ1142" s="5">
        <f t="shared" ca="1" si="81"/>
        <v>251.92192832147839</v>
      </c>
      <c r="BTK1142" s="4">
        <f t="shared" ca="1" si="82"/>
        <v>9.5890773654412911</v>
      </c>
      <c r="BTL1142" s="4">
        <v>0</v>
      </c>
      <c r="BTM1142" s="3">
        <f t="shared" ca="1" si="83"/>
        <v>0</v>
      </c>
      <c r="BTN1142" s="3">
        <f t="shared" ca="1" si="84"/>
        <v>2.4156988607258119</v>
      </c>
      <c r="BTO1142" s="11">
        <v>0</v>
      </c>
    </row>
    <row r="1143" spans="1882:1887" s="11" customFormat="1" x14ac:dyDescent="0.3">
      <c r="BTJ1143" s="5">
        <f t="shared" ca="1" si="81"/>
        <v>253.20974727461959</v>
      </c>
      <c r="BTK1143" s="4">
        <f t="shared" ca="1" si="82"/>
        <v>10.252587071873803</v>
      </c>
      <c r="BTL1143" s="4">
        <v>0</v>
      </c>
      <c r="BTM1143" s="3">
        <f t="shared" ca="1" si="83"/>
        <v>0</v>
      </c>
      <c r="BTN1143" s="3">
        <f t="shared" ca="1" si="84"/>
        <v>2.5960549813801976</v>
      </c>
      <c r="BTO1143" s="11">
        <v>0</v>
      </c>
    </row>
    <row r="1144" spans="1882:1887" s="11" customFormat="1" x14ac:dyDescent="0.3">
      <c r="BTJ1144" s="5">
        <f t="shared" ca="1" si="81"/>
        <v>254.48756994050268</v>
      </c>
      <c r="BTK1144" s="4">
        <f t="shared" ca="1" si="82"/>
        <v>10.91569202372377</v>
      </c>
      <c r="BTL1144" s="4">
        <v>0</v>
      </c>
      <c r="BTM1144" s="3">
        <f t="shared" ca="1" si="83"/>
        <v>0</v>
      </c>
      <c r="BTN1144" s="3">
        <f t="shared" ca="1" si="84"/>
        <v>2.7779079373363902</v>
      </c>
      <c r="BTO1144" s="11">
        <v>0</v>
      </c>
    </row>
    <row r="1145" spans="1882:1887" s="11" customFormat="1" x14ac:dyDescent="0.3">
      <c r="BTJ1145" s="5">
        <f t="shared" ca="1" si="81"/>
        <v>255.75534587287723</v>
      </c>
      <c r="BTK1145" s="4">
        <f t="shared" ca="1" si="82"/>
        <v>11.578366042743582</v>
      </c>
      <c r="BTL1145" s="4">
        <v>0</v>
      </c>
      <c r="BTM1145" s="3">
        <f t="shared" ca="1" si="83"/>
        <v>0</v>
      </c>
      <c r="BTN1145" s="3">
        <f t="shared" ca="1" si="84"/>
        <v>2.9612290119046616</v>
      </c>
      <c r="BTO1145" s="11">
        <v>0</v>
      </c>
    </row>
    <row r="1146" spans="1882:1887" s="11" customFormat="1" x14ac:dyDescent="0.3">
      <c r="BTJ1146" s="5">
        <f t="shared" ca="1" si="81"/>
        <v>257.01302502211985</v>
      </c>
      <c r="BTK1146" s="4">
        <f t="shared" ca="1" si="82"/>
        <v>12.240582967697083</v>
      </c>
      <c r="BTL1146" s="4">
        <v>0</v>
      </c>
      <c r="BTM1146" s="3">
        <f t="shared" ca="1" si="83"/>
        <v>0</v>
      </c>
      <c r="BTN1146" s="3">
        <f t="shared" ca="1" si="84"/>
        <v>3.1459892565620642</v>
      </c>
      <c r="BTO1146" s="11">
        <v>0</v>
      </c>
    </row>
    <row r="1147" spans="1882:1887" s="11" customFormat="1" x14ac:dyDescent="0.3">
      <c r="BTJ1147" s="5">
        <f t="shared" ca="1" si="81"/>
        <v>258.26055773721157</v>
      </c>
      <c r="BTK1147" s="4">
        <f t="shared" ca="1" si="82"/>
        <v>12.902316655394534</v>
      </c>
      <c r="BTL1147" s="4">
        <v>0</v>
      </c>
      <c r="BTM1147" s="3">
        <f t="shared" ca="1" si="83"/>
        <v>0</v>
      </c>
      <c r="BTN1147" s="3">
        <f t="shared" ca="1" si="84"/>
        <v>3.3321594955243068</v>
      </c>
      <c r="BTO1147" s="11">
        <v>0</v>
      </c>
    </row>
    <row r="1148" spans="1882:1887" s="11" customFormat="1" x14ac:dyDescent="0.3">
      <c r="BTJ1148" s="5">
        <f t="shared" ca="1" si="81"/>
        <v>259.49789476769655</v>
      </c>
      <c r="BTK1148" s="4">
        <f t="shared" ca="1" si="82"/>
        <v>13.563540981722456</v>
      </c>
      <c r="BTL1148" s="4">
        <v>0</v>
      </c>
      <c r="BTM1148" s="3">
        <f t="shared" ca="1" si="83"/>
        <v>0</v>
      </c>
      <c r="BTN1148" s="3">
        <f t="shared" ca="1" si="84"/>
        <v>3.5197103303523538</v>
      </c>
      <c r="BTO1148" s="11">
        <v>0</v>
      </c>
    </row>
    <row r="1149" spans="1882:1887" s="11" customFormat="1" x14ac:dyDescent="0.3">
      <c r="BTJ1149" s="5">
        <f t="shared" ca="1" si="81"/>
        <v>260.72498726562782</v>
      </c>
      <c r="BTK1149" s="4">
        <f t="shared" ca="1" si="82"/>
        <v>14.224229842677108</v>
      </c>
      <c r="BTL1149" s="4">
        <v>0</v>
      </c>
      <c r="BTM1149" s="3">
        <f t="shared" ca="1" si="83"/>
        <v>0</v>
      </c>
      <c r="BTN1149" s="3">
        <f t="shared" ca="1" si="84"/>
        <v>3.7086121445953522</v>
      </c>
      <c r="BTO1149" s="11">
        <v>0</v>
      </c>
    </row>
    <row r="1150" spans="1882:1887" s="11" customFormat="1" x14ac:dyDescent="0.3">
      <c r="BTJ1150" s="5">
        <f t="shared" ca="1" si="81"/>
        <v>261.94178678749438</v>
      </c>
      <c r="BTK1150" s="4">
        <f t="shared" ca="1" si="82"/>
        <v>14.884357155393261</v>
      </c>
      <c r="BTL1150" s="4">
        <v>0</v>
      </c>
      <c r="BTM1150" s="3">
        <f t="shared" ca="1" si="83"/>
        <v>0</v>
      </c>
      <c r="BTN1150" s="3">
        <f t="shared" ca="1" si="84"/>
        <v>3.8988351084669381</v>
      </c>
      <c r="BTO1150" s="11">
        <v>0</v>
      </c>
    </row>
    <row r="1151" spans="1882:1887" s="11" customFormat="1" x14ac:dyDescent="0.3">
      <c r="BTJ1151" s="5">
        <f t="shared" ca="1" si="81"/>
        <v>263.14824529613492</v>
      </c>
      <c r="BTK1151" s="4">
        <f t="shared" ca="1" si="82"/>
        <v>15.543896859175113</v>
      </c>
      <c r="BTL1151" s="4">
        <v>0</v>
      </c>
      <c r="BTM1151" s="3">
        <f t="shared" ca="1" si="83"/>
        <v>0</v>
      </c>
      <c r="BTN1151" s="3">
        <f t="shared" ca="1" si="84"/>
        <v>4.0903491835560342</v>
      </c>
      <c r="BTO1151" s="11">
        <v>0</v>
      </c>
    </row>
    <row r="1152" spans="1882:1887" s="11" customFormat="1" x14ac:dyDescent="0.3">
      <c r="BTJ1152" s="5">
        <f t="shared" ca="1" si="81"/>
        <v>264.34431516263294</v>
      </c>
      <c r="BTK1152" s="4">
        <f t="shared" ca="1" si="82"/>
        <v>16.202822916524287</v>
      </c>
      <c r="BTL1152" s="4">
        <v>0</v>
      </c>
      <c r="BTM1152" s="3">
        <f t="shared" ca="1" si="83"/>
        <v>0</v>
      </c>
      <c r="BTN1152" s="3">
        <f t="shared" ca="1" si="84"/>
        <v>4.2831241275700274</v>
      </c>
      <c r="BTO1152" s="11">
        <v>0</v>
      </c>
    </row>
    <row r="1153" spans="1882:1887" s="11" customFormat="1" x14ac:dyDescent="0.3">
      <c r="BTJ1153" s="5">
        <f t="shared" ref="BTJ1153:BTJ1216" ca="1" si="85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265.52994916819847</v>
      </c>
      <c r="BTK1153" s="4">
        <f t="shared" ref="BTK1153:BTK1216" ca="1" si="86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16.861109314168484</v>
      </c>
      <c r="BTL1153" s="4">
        <v>0</v>
      </c>
      <c r="BTM1153" s="3">
        <f t="shared" ref="BTM1153:BTM1216" ca="1" si="87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153" s="3">
        <f t="shared" ref="BTN1153:BTN1216" ca="1" si="88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4.4771294991105952</v>
      </c>
      <c r="BTO1153" s="11">
        <v>0</v>
      </c>
    </row>
    <row r="1154" spans="1882:1887" s="11" customFormat="1" x14ac:dyDescent="0.3">
      <c r="BTJ1154" s="5">
        <f t="shared" ca="1" si="85"/>
        <v>266.70510050603065</v>
      </c>
      <c r="BTK1154" s="4">
        <f t="shared" ca="1" si="86"/>
        <v>17.518730064087709</v>
      </c>
      <c r="BTL1154" s="4">
        <v>0</v>
      </c>
      <c r="BTM1154" s="3">
        <f t="shared" ca="1" si="87"/>
        <v>0</v>
      </c>
      <c r="BTN1154" s="3">
        <f t="shared" ca="1" si="88"/>
        <v>4.6723346624805338</v>
      </c>
      <c r="BTO1154" s="11">
        <v>0</v>
      </c>
    </row>
    <row r="1155" spans="1882:1887" s="11" customFormat="1" x14ac:dyDescent="0.3">
      <c r="BTJ1155" s="5">
        <f t="shared" ca="1" si="85"/>
        <v>267.86972278316728</v>
      </c>
      <c r="BTK1155" s="4">
        <f t="shared" ca="1" si="86"/>
        <v>18.175659204540874</v>
      </c>
      <c r="BTL1155" s="4">
        <v>0</v>
      </c>
      <c r="BTM1155" s="3">
        <f t="shared" ca="1" si="87"/>
        <v>0</v>
      </c>
      <c r="BTN1155" s="3">
        <f t="shared" ca="1" si="88"/>
        <v>4.8687087925216863</v>
      </c>
      <c r="BTO1155" s="11">
        <v>0</v>
      </c>
    </row>
    <row r="1156" spans="1882:1887" s="11" customFormat="1" x14ac:dyDescent="0.3">
      <c r="BTJ1156" s="5">
        <f t="shared" ca="1" si="85"/>
        <v>269.02377002231498</v>
      </c>
      <c r="BTK1156" s="4">
        <f t="shared" ca="1" si="86"/>
        <v>18.831870801090449</v>
      </c>
      <c r="BTL1156" s="4">
        <v>0</v>
      </c>
      <c r="BTM1156" s="3">
        <f t="shared" ca="1" si="87"/>
        <v>0</v>
      </c>
      <c r="BTN1156" s="3">
        <f t="shared" ca="1" si="88"/>
        <v>5.0662208794825059</v>
      </c>
      <c r="BTO1156" s="11">
        <v>0</v>
      </c>
    </row>
    <row r="1157" spans="1882:1887" s="11" customFormat="1" x14ac:dyDescent="0.3">
      <c r="BTJ1157" s="5">
        <f t="shared" ca="1" si="85"/>
        <v>270.16719666366453</v>
      </c>
      <c r="BTK1157" s="4">
        <f t="shared" ca="1" si="86"/>
        <v>19.487338947625943</v>
      </c>
      <c r="BTL1157" s="4">
        <v>0</v>
      </c>
      <c r="BTM1157" s="3">
        <f t="shared" ca="1" si="87"/>
        <v>0</v>
      </c>
      <c r="BTN1157" s="3">
        <f t="shared" ca="1" si="88"/>
        <v>5.2648397339147479</v>
      </c>
      <c r="BTO1157" s="11">
        <v>0</v>
      </c>
    </row>
    <row r="1158" spans="1882:1887" s="11" customFormat="1" x14ac:dyDescent="0.3">
      <c r="BTJ1158" s="5">
        <f t="shared" ca="1" si="85"/>
        <v>271.29995756669035</v>
      </c>
      <c r="BTK1158" s="4">
        <f t="shared" ca="1" si="86"/>
        <v>20.14203776738773</v>
      </c>
      <c r="BTL1158" s="4">
        <v>0</v>
      </c>
      <c r="BTM1158" s="3">
        <f t="shared" ca="1" si="87"/>
        <v>0</v>
      </c>
      <c r="BTN1158" s="3">
        <f t="shared" ca="1" si="88"/>
        <v>5.4645339915989659</v>
      </c>
      <c r="BTO1158" s="11">
        <v>0</v>
      </c>
    </row>
    <row r="1159" spans="1882:1887" s="11" customFormat="1" x14ac:dyDescent="0.3">
      <c r="BTJ1159" s="5">
        <f t="shared" ca="1" si="85"/>
        <v>272.42200801193115</v>
      </c>
      <c r="BTK1159" s="4">
        <f t="shared" ca="1" si="86"/>
        <v>20.795941413986874</v>
      </c>
      <c r="BTL1159" s="4">
        <v>0</v>
      </c>
      <c r="BTM1159" s="3">
        <f t="shared" ca="1" si="87"/>
        <v>0</v>
      </c>
      <c r="BTN1159" s="3">
        <f t="shared" ca="1" si="88"/>
        <v>5.6652721184967829</v>
      </c>
      <c r="BTO1159" s="11">
        <v>0</v>
      </c>
    </row>
    <row r="1160" spans="1882:1887" s="11" customFormat="1" x14ac:dyDescent="0.3">
      <c r="BTJ1160" s="5">
        <f t="shared" ca="1" si="85"/>
        <v>273.53330370275705</v>
      </c>
      <c r="BTK1160" s="4">
        <f t="shared" ca="1" si="86"/>
        <v>21.44902407242763</v>
      </c>
      <c r="BTL1160" s="4">
        <v>0</v>
      </c>
      <c r="BTM1160" s="3">
        <f t="shared" ca="1" si="87"/>
        <v>0</v>
      </c>
      <c r="BTN1160" s="3">
        <f t="shared" ca="1" si="88"/>
        <v>5.8670224157310944</v>
      </c>
      <c r="BTO1160" s="11">
        <v>0</v>
      </c>
    </row>
    <row r="1161" spans="1882:1887" s="11" customFormat="1" x14ac:dyDescent="0.3">
      <c r="BTJ1161" s="5">
        <f t="shared" ca="1" si="85"/>
        <v>274.63380076711661</v>
      </c>
      <c r="BTK1161" s="4">
        <f t="shared" ca="1" si="86"/>
        <v>22.101259960124338</v>
      </c>
      <c r="BTL1161" s="4">
        <v>0</v>
      </c>
      <c r="BTM1161" s="3">
        <f t="shared" ca="1" si="87"/>
        <v>0</v>
      </c>
      <c r="BTN1161" s="3">
        <f t="shared" ca="1" si="88"/>
        <v>6.0697530245910389</v>
      </c>
      <c r="BTO1161" s="11">
        <v>0</v>
      </c>
    </row>
    <row r="1162" spans="1882:1887" s="11" customFormat="1" x14ac:dyDescent="0.3">
      <c r="BTJ1162" s="5">
        <f t="shared" ca="1" si="85"/>
        <v>275.72345575927039</v>
      </c>
      <c r="BTK1162" s="4">
        <f t="shared" ca="1" si="86"/>
        <v>22.752623327921423</v>
      </c>
      <c r="BTL1162" s="4">
        <v>0</v>
      </c>
      <c r="BTM1162" s="3">
        <f t="shared" ca="1" si="87"/>
        <v>0</v>
      </c>
      <c r="BTN1162" s="3">
        <f t="shared" ca="1" si="88"/>
        <v>6.2734319315634854</v>
      </c>
      <c r="BTO1162" s="11">
        <v>0</v>
      </c>
    </row>
    <row r="1163" spans="1882:1887" s="11" customFormat="1" x14ac:dyDescent="0.3">
      <c r="BTJ1163" s="5">
        <f t="shared" ca="1" si="85"/>
        <v>276.80222566150485</v>
      </c>
      <c r="BTK1163" s="4">
        <f t="shared" ca="1" si="86"/>
        <v>23.403088461108162</v>
      </c>
      <c r="BTL1163" s="4">
        <v>0</v>
      </c>
      <c r="BTM1163" s="3">
        <f t="shared" ca="1" si="87"/>
        <v>0</v>
      </c>
      <c r="BTN1163" s="3">
        <f t="shared" ca="1" si="88"/>
        <v>6.4780269733878209</v>
      </c>
      <c r="BTO1163" s="11">
        <v>0</v>
      </c>
    </row>
    <row r="1164" spans="1882:1887" s="11" customFormat="1" x14ac:dyDescent="0.3">
      <c r="BTJ1164" s="5">
        <f t="shared" ca="1" si="85"/>
        <v>277.8700678858317</v>
      </c>
      <c r="BTK1164" s="4">
        <f t="shared" ca="1" si="86"/>
        <v>24.052629680435057</v>
      </c>
      <c r="BTL1164" s="4">
        <v>0</v>
      </c>
      <c r="BTM1164" s="3">
        <f t="shared" ca="1" si="87"/>
        <v>0</v>
      </c>
      <c r="BTN1164" s="3">
        <f t="shared" ca="1" si="88"/>
        <v>6.6835058421352596</v>
      </c>
      <c r="BTO1164" s="11">
        <v>0</v>
      </c>
    </row>
    <row r="1165" spans="1882:1887" s="11" customFormat="1" x14ac:dyDescent="0.3">
      <c r="BTJ1165" s="5">
        <f t="shared" ca="1" si="85"/>
        <v>278.92694027566802</v>
      </c>
      <c r="BTK1165" s="4">
        <f t="shared" ca="1" si="86"/>
        <v>24.701221343126772</v>
      </c>
      <c r="BTL1165" s="4">
        <v>0</v>
      </c>
      <c r="BTM1165" s="3">
        <f t="shared" ca="1" si="87"/>
        <v>0</v>
      </c>
      <c r="BTN1165" s="3">
        <f t="shared" ca="1" si="88"/>
        <v>6.8898360903103777</v>
      </c>
      <c r="BTO1165" s="11">
        <v>0</v>
      </c>
    </row>
    <row r="1166" spans="1882:1887" s="11" customFormat="1" x14ac:dyDescent="0.3">
      <c r="BTJ1166" s="5">
        <f t="shared" ca="1" si="85"/>
        <v>279.97280110750177</v>
      </c>
      <c r="BTK1166" s="4">
        <f t="shared" ca="1" si="86"/>
        <v>25.348837843895218</v>
      </c>
      <c r="BTL1166" s="4">
        <v>0</v>
      </c>
      <c r="BTM1166" s="3">
        <f t="shared" ca="1" si="87"/>
        <v>0</v>
      </c>
      <c r="BTN1166" s="3">
        <f t="shared" ca="1" si="88"/>
        <v>7.0969851359751903</v>
      </c>
      <c r="BTO1166" s="11">
        <v>0</v>
      </c>
    </row>
    <row r="1167" spans="1882:1887" s="11" customFormat="1" x14ac:dyDescent="0.3">
      <c r="BTJ1167" s="5">
        <f t="shared" ca="1" si="85"/>
        <v>281.0076090925379</v>
      </c>
      <c r="BTK1167" s="4">
        <f t="shared" ca="1" si="86"/>
        <v>25.995453615949657</v>
      </c>
      <c r="BTL1167" s="4">
        <v>0</v>
      </c>
      <c r="BTM1167" s="3">
        <f t="shared" ca="1" si="87"/>
        <v>0</v>
      </c>
      <c r="BTN1167" s="3">
        <f t="shared" ca="1" si="88"/>
        <v>7.3049202678939817</v>
      </c>
      <c r="BTO1167" s="11">
        <v>0</v>
      </c>
    </row>
    <row r="1168" spans="1882:1887" s="11" customFormat="1" x14ac:dyDescent="0.3">
      <c r="BTJ1168" s="5">
        <f t="shared" ca="1" si="85"/>
        <v>282.03132337832932</v>
      </c>
      <c r="BTK1168" s="4">
        <f t="shared" ca="1" si="86"/>
        <v>26.641043132006779</v>
      </c>
      <c r="BTL1168" s="4">
        <v>0</v>
      </c>
      <c r="BTM1168" s="3">
        <f t="shared" ca="1" si="87"/>
        <v>0</v>
      </c>
      <c r="BTN1168" s="3">
        <f t="shared" ca="1" si="88"/>
        <v>7.5136086506990232</v>
      </c>
      <c r="BTO1168" s="11">
        <v>0</v>
      </c>
    </row>
    <row r="1169" spans="1882:1887" s="11" customFormat="1" x14ac:dyDescent="0.3">
      <c r="BTJ1169" s="5">
        <f t="shared" ca="1" si="85"/>
        <v>283.04390355038845</v>
      </c>
      <c r="BTK1169" s="4">
        <f t="shared" ca="1" si="86"/>
        <v>27.285580905297728</v>
      </c>
      <c r="BTL1169" s="4">
        <v>0</v>
      </c>
      <c r="BTM1169" s="3">
        <f t="shared" ca="1" si="87"/>
        <v>0</v>
      </c>
      <c r="BTN1169" s="3">
        <f t="shared" ca="1" si="88"/>
        <v>7.7230173300754101</v>
      </c>
      <c r="BTO1169" s="11">
        <v>0</v>
      </c>
    </row>
    <row r="1170" spans="1882:1887" s="11" customFormat="1" x14ac:dyDescent="0.3">
      <c r="BTJ1170" s="5">
        <f t="shared" ca="1" si="85"/>
        <v>284.0453096337846</v>
      </c>
      <c r="BTK1170" s="4">
        <f t="shared" ca="1" si="86"/>
        <v>27.929041490575027</v>
      </c>
      <c r="BTL1170" s="4">
        <v>0</v>
      </c>
      <c r="BTM1170" s="3">
        <f t="shared" ca="1" si="87"/>
        <v>0</v>
      </c>
      <c r="BTN1170" s="3">
        <f t="shared" ca="1" si="88"/>
        <v>7.933113237965201</v>
      </c>
      <c r="BTO1170" s="11">
        <v>0</v>
      </c>
    </row>
    <row r="1171" spans="1882:1887" s="11" customFormat="1" x14ac:dyDescent="0.3">
      <c r="BTJ1171" s="5">
        <f t="shared" ca="1" si="85"/>
        <v>285.0355020947195</v>
      </c>
      <c r="BTK1171" s="4">
        <f t="shared" ca="1" si="86"/>
        <v>28.571399485116366</v>
      </c>
      <c r="BTL1171" s="4">
        <v>0</v>
      </c>
      <c r="BTM1171" s="3">
        <f t="shared" ca="1" si="87"/>
        <v>0</v>
      </c>
      <c r="BTN1171" s="3">
        <f t="shared" ca="1" si="88"/>
        <v>8.1438631977889528</v>
      </c>
      <c r="BTO1171" s="11">
        <v>0</v>
      </c>
    </row>
    <row r="1172" spans="1882:1887" s="11" customFormat="1" x14ac:dyDescent="0.3">
      <c r="BTJ1172" s="5">
        <f t="shared" ca="1" si="85"/>
        <v>286.01444184209106</v>
      </c>
      <c r="BTK1172" s="4">
        <f t="shared" ca="1" si="86"/>
        <v>29.21262952972819</v>
      </c>
      <c r="BTL1172" s="4">
        <v>0</v>
      </c>
      <c r="BTM1172" s="3">
        <f t="shared" ca="1" si="87"/>
        <v>0</v>
      </c>
      <c r="BTN1172" s="3">
        <f t="shared" ca="1" si="88"/>
        <v>8.3552339296849958</v>
      </c>
      <c r="BTO1172" s="11">
        <v>0</v>
      </c>
    </row>
    <row r="1173" spans="1882:1887" s="11" customFormat="1" x14ac:dyDescent="0.3">
      <c r="BTJ1173" s="5">
        <f t="shared" ca="1" si="85"/>
        <v>286.98209022903342</v>
      </c>
      <c r="BTK1173" s="4">
        <f t="shared" ca="1" si="86"/>
        <v>29.852706309746125</v>
      </c>
      <c r="BTL1173" s="4">
        <v>0</v>
      </c>
      <c r="BTM1173" s="3">
        <f t="shared" ca="1" si="87"/>
        <v>0</v>
      </c>
      <c r="BTN1173" s="3">
        <f t="shared" ca="1" si="88"/>
        <v>8.5671920557643979</v>
      </c>
      <c r="BTO1173" s="11">
        <v>0</v>
      </c>
    </row>
    <row r="1174" spans="1882:1887" s="11" customFormat="1" x14ac:dyDescent="0.3">
      <c r="BTJ1174" s="5">
        <f t="shared" ca="1" si="85"/>
        <v>287.93840905444586</v>
      </c>
      <c r="BTK1174" s="4">
        <f t="shared" ca="1" si="86"/>
        <v>30.491604556035067</v>
      </c>
      <c r="BTL1174" s="4">
        <v>0</v>
      </c>
      <c r="BTM1174" s="3">
        <f t="shared" ca="1" si="87"/>
        <v>0</v>
      </c>
      <c r="BTN1174" s="3">
        <f t="shared" ca="1" si="88"/>
        <v>8.7797041053820308</v>
      </c>
      <c r="BTO1174" s="11">
        <v>0</v>
      </c>
    </row>
    <row r="1175" spans="1882:1887" s="11" customFormat="1" x14ac:dyDescent="0.3">
      <c r="BTJ1175" s="5">
        <f t="shared" ca="1" si="85"/>
        <v>288.88336056449822</v>
      </c>
      <c r="BTK1175" s="4">
        <f t="shared" ca="1" si="86"/>
        <v>31.129299045986034</v>
      </c>
      <c r="BTL1175" s="4">
        <v>0</v>
      </c>
      <c r="BTM1175" s="3">
        <f t="shared" ca="1" si="87"/>
        <v>0</v>
      </c>
      <c r="BTN1175" s="3">
        <f t="shared" ca="1" si="88"/>
        <v>8.9927365204216727</v>
      </c>
      <c r="BTO1175" s="11">
        <v>0</v>
      </c>
    </row>
    <row r="1176" spans="1882:1887" s="11" customFormat="1" x14ac:dyDescent="0.3">
      <c r="BTJ1176" s="5">
        <f t="shared" ca="1" si="85"/>
        <v>289.81690745412317</v>
      </c>
      <c r="BTK1176" s="4">
        <f t="shared" ca="1" si="86"/>
        <v>31.765764604512647</v>
      </c>
      <c r="BTL1176" s="4">
        <v>0</v>
      </c>
      <c r="BTM1176" s="3">
        <f t="shared" ca="1" si="87"/>
        <v>0</v>
      </c>
      <c r="BTN1176" s="3">
        <f t="shared" ca="1" si="88"/>
        <v>9.2062556605955042</v>
      </c>
      <c r="BTO1176" s="11">
        <v>0</v>
      </c>
    </row>
    <row r="1177" spans="1882:1887" s="11" customFormat="1" x14ac:dyDescent="0.3">
      <c r="BTJ1177" s="5">
        <f t="shared" ca="1" si="85"/>
        <v>290.73901286848775</v>
      </c>
      <c r="BTK1177" s="4">
        <f t="shared" ca="1" si="86"/>
        <v>32.400976105044201</v>
      </c>
      <c r="BTL1177" s="4">
        <v>0</v>
      </c>
      <c r="BTM1177" s="3">
        <f t="shared" ca="1" si="87"/>
        <v>0</v>
      </c>
      <c r="BTN1177" s="3">
        <f t="shared" ca="1" si="88"/>
        <v>9.4202278087560103</v>
      </c>
      <c r="BTO1177" s="11">
        <v>0</v>
      </c>
    </row>
    <row r="1178" spans="1882:1887" s="11" customFormat="1" x14ac:dyDescent="0.3">
      <c r="BTJ1178" s="5">
        <f t="shared" ca="1" si="85"/>
        <v>291.64964040444937</v>
      </c>
      <c r="BTK1178" s="4">
        <f t="shared" ca="1" si="86"/>
        <v>33.034908470518758</v>
      </c>
      <c r="BTL1178" s="4">
        <v>0</v>
      </c>
      <c r="BTM1178" s="3">
        <f t="shared" ca="1" si="87"/>
        <v>0</v>
      </c>
      <c r="BTN1178" s="3">
        <f t="shared" ca="1" si="88"/>
        <v>9.6346191762206939</v>
      </c>
      <c r="BTO1178" s="11">
        <v>0</v>
      </c>
    </row>
    <row r="1179" spans="1882:1887" s="11" customFormat="1" x14ac:dyDescent="0.3">
      <c r="BTJ1179" s="5">
        <f t="shared" ca="1" si="85"/>
        <v>292.5487541119918</v>
      </c>
      <c r="BTK1179" s="4">
        <f t="shared" ca="1" si="86"/>
        <v>33.667536674371448</v>
      </c>
      <c r="BTL1179" s="4">
        <v>0</v>
      </c>
      <c r="BTM1179" s="3">
        <f t="shared" ca="1" si="87"/>
        <v>0</v>
      </c>
      <c r="BTN1179" s="3">
        <f t="shared" ca="1" si="88"/>
        <v>9.8493959081071587</v>
      </c>
      <c r="BTO1179" s="11">
        <v>0</v>
      </c>
    </row>
    <row r="1180" spans="1882:1887" s="11" customFormat="1" x14ac:dyDescent="0.3">
      <c r="BTJ1180" s="5">
        <f t="shared" ca="1" si="85"/>
        <v>293.43631849564576</v>
      </c>
      <c r="BTK1180" s="4">
        <f t="shared" ca="1" si="86"/>
        <v>34.298835741524556</v>
      </c>
      <c r="BTL1180" s="4">
        <v>0</v>
      </c>
      <c r="BTM1180" s="3">
        <f t="shared" ca="1" si="87"/>
        <v>0</v>
      </c>
      <c r="BTN1180" s="3">
        <f t="shared" ca="1" si="88"/>
        <v>10.064524088679839</v>
      </c>
      <c r="BTO1180" s="11">
        <v>0</v>
      </c>
    </row>
    <row r="1181" spans="1882:1887" s="11" customFormat="1" x14ac:dyDescent="0.3">
      <c r="BTJ1181" s="5">
        <f t="shared" ca="1" si="85"/>
        <v>294.31229851588881</v>
      </c>
      <c r="BTK1181" s="4">
        <f t="shared" ca="1" si="86"/>
        <v>34.928780749371342</v>
      </c>
      <c r="BTL1181" s="4">
        <v>0</v>
      </c>
      <c r="BTM1181" s="3">
        <f t="shared" ca="1" si="87"/>
        <v>0</v>
      </c>
      <c r="BTN1181" s="3">
        <f t="shared" ca="1" si="88"/>
        <v>10.279969746705008</v>
      </c>
      <c r="BTO1181" s="11">
        <v>0</v>
      </c>
    </row>
    <row r="1182" spans="1882:1887" s="11" customFormat="1" x14ac:dyDescent="0.3">
      <c r="BTJ1182" s="5">
        <f t="shared" ca="1" si="85"/>
        <v>295.17665959052999</v>
      </c>
      <c r="BTK1182" s="4">
        <f t="shared" ca="1" si="86"/>
        <v>35.557346828761972</v>
      </c>
      <c r="BTL1182" s="4">
        <v>0</v>
      </c>
      <c r="BTM1182" s="3">
        <f t="shared" ca="1" si="87"/>
        <v>0</v>
      </c>
      <c r="BTN1182" s="3">
        <f t="shared" ca="1" si="88"/>
        <v>10.495698860815885</v>
      </c>
      <c r="BTO1182" s="11">
        <v>0</v>
      </c>
    </row>
    <row r="1183" spans="1882:1887" s="11" customFormat="1" x14ac:dyDescent="0.3">
      <c r="BTJ1183" s="5">
        <f t="shared" ca="1" si="85"/>
        <v>296.02936759607377</v>
      </c>
      <c r="BTK1183" s="4">
        <f t="shared" ca="1" si="86"/>
        <v>36.184509164983638</v>
      </c>
      <c r="BTL1183" s="4">
        <v>0</v>
      </c>
      <c r="BTM1183" s="3">
        <f t="shared" ca="1" si="87"/>
        <v>0</v>
      </c>
      <c r="BTN1183" s="3">
        <f t="shared" ca="1" si="88"/>
        <v>10.711677364884441</v>
      </c>
      <c r="BTO1183" s="11">
        <v>0</v>
      </c>
    </row>
    <row r="1184" spans="1882:1887" s="11" customFormat="1" x14ac:dyDescent="0.3">
      <c r="BTJ1184" s="5">
        <f t="shared" ca="1" si="85"/>
        <v>296.87038886906845</v>
      </c>
      <c r="BTK1184" s="4">
        <f t="shared" ca="1" si="86"/>
        <v>36.810242998741366</v>
      </c>
      <c r="BTL1184" s="4">
        <v>0</v>
      </c>
      <c r="BTM1184" s="3">
        <f t="shared" ca="1" si="87"/>
        <v>0</v>
      </c>
      <c r="BTN1184" s="3">
        <f t="shared" ca="1" si="88"/>
        <v>10.927871153401252</v>
      </c>
      <c r="BTO1184" s="11">
        <v>0</v>
      </c>
    </row>
    <row r="1185" spans="1882:1887" s="11" customFormat="1" x14ac:dyDescent="0.3">
      <c r="BTJ1185" s="5">
        <f t="shared" ca="1" si="85"/>
        <v>297.699690207434</v>
      </c>
      <c r="BTK1185" s="4">
        <f t="shared" ca="1" si="86"/>
        <v>37.434523627134645</v>
      </c>
      <c r="BTL1185" s="4">
        <v>0</v>
      </c>
      <c r="BTM1185" s="3">
        <f t="shared" ca="1" si="87"/>
        <v>0</v>
      </c>
      <c r="BTN1185" s="3">
        <f t="shared" ca="1" si="88"/>
        <v>11.144246086860852</v>
      </c>
      <c r="BTO1185" s="11">
        <v>0</v>
      </c>
    </row>
    <row r="1186" spans="1882:1887" s="11" customFormat="1" x14ac:dyDescent="0.3">
      <c r="BTJ1186" s="5">
        <f t="shared" ca="1" si="85"/>
        <v>298.51723887177383</v>
      </c>
      <c r="BTK1186" s="4">
        <f t="shared" ca="1" si="86"/>
        <v>38.057326404633393</v>
      </c>
      <c r="BTL1186" s="4">
        <v>0</v>
      </c>
      <c r="BTM1186" s="3">
        <f t="shared" ca="1" si="87"/>
        <v>0</v>
      </c>
      <c r="BTN1186" s="3">
        <f t="shared" ca="1" si="88"/>
        <v>11.360767997153012</v>
      </c>
      <c r="BTO1186" s="11">
        <v>0</v>
      </c>
    </row>
    <row r="1187" spans="1882:1887" s="11" customFormat="1" x14ac:dyDescent="0.3">
      <c r="BTJ1187" s="5">
        <f t="shared" ca="1" si="85"/>
        <v>299.32300258666606</v>
      </c>
      <c r="BTK1187" s="4">
        <f t="shared" ca="1" si="86"/>
        <v>38.67862674405017</v>
      </c>
      <c r="BTL1187" s="4">
        <v>0</v>
      </c>
      <c r="BTM1187" s="3">
        <f t="shared" ca="1" si="87"/>
        <v>0</v>
      </c>
      <c r="BTN1187" s="3">
        <f t="shared" ca="1" si="88"/>
        <v>11.577402692958019</v>
      </c>
      <c r="BTO1187" s="11">
        <v>0</v>
      </c>
    </row>
    <row r="1188" spans="1882:1887" s="11" customFormat="1" x14ac:dyDescent="0.3">
      <c r="BTJ1188" s="5">
        <f t="shared" ca="1" si="85"/>
        <v>300.11694954193968</v>
      </c>
      <c r="BTK1188" s="4">
        <f t="shared" ca="1" si="86"/>
        <v>39.298400117511591</v>
      </c>
      <c r="BTL1188" s="4">
        <v>0</v>
      </c>
      <c r="BTM1188" s="3">
        <f t="shared" ca="1" si="87"/>
        <v>0</v>
      </c>
      <c r="BTN1188" s="3">
        <f t="shared" ca="1" si="88"/>
        <v>11.794115965146181</v>
      </c>
      <c r="BTO1188" s="11">
        <v>0</v>
      </c>
    </row>
    <row r="1189" spans="1882:1887" s="11" customFormat="1" x14ac:dyDescent="0.3">
      <c r="BTJ1189" s="5">
        <f t="shared" ca="1" si="85"/>
        <v>300.8990483939275</v>
      </c>
      <c r="BTK1189" s="4">
        <f t="shared" ca="1" si="86"/>
        <v>39.916622057425933</v>
      </c>
      <c r="BTL1189" s="4">
        <v>0</v>
      </c>
      <c r="BTM1189" s="3">
        <f t="shared" ca="1" si="87"/>
        <v>0</v>
      </c>
      <c r="BTN1189" s="3">
        <f t="shared" ca="1" si="88"/>
        <v>12.01087359217952</v>
      </c>
      <c r="BTO1189" s="11">
        <v>0</v>
      </c>
    </row>
    <row r="1190" spans="1882:1887" s="11" customFormat="1" x14ac:dyDescent="0.3">
      <c r="BTJ1190" s="5">
        <f t="shared" ca="1" si="85"/>
        <v>301.66926826670681</v>
      </c>
      <c r="BTK1190" s="4">
        <f t="shared" ca="1" si="86"/>
        <v>40.53326815744974</v>
      </c>
      <c r="BTL1190" s="4">
        <v>0</v>
      </c>
      <c r="BTM1190" s="3">
        <f t="shared" ca="1" si="87"/>
        <v>0</v>
      </c>
      <c r="BTN1190" s="3">
        <f t="shared" ca="1" si="88"/>
        <v>12.227641345516071</v>
      </c>
      <c r="BTO1190" s="11">
        <v>0</v>
      </c>
    </row>
    <row r="1191" spans="1882:1887" s="11" customFormat="1" x14ac:dyDescent="0.3">
      <c r="BTJ1191" s="5">
        <f t="shared" ca="1" si="85"/>
        <v>302.42757875331512</v>
      </c>
      <c r="BTK1191" s="4">
        <f t="shared" ca="1" si="86"/>
        <v>41.14831407345067</v>
      </c>
      <c r="BTL1191" s="4">
        <v>0</v>
      </c>
      <c r="BTM1191" s="3">
        <f t="shared" ca="1" si="87"/>
        <v>0</v>
      </c>
      <c r="BTN1191" s="3">
        <f t="shared" ca="1" si="88"/>
        <v>12.444384995014646</v>
      </c>
      <c r="BTO1191" s="11">
        <v>0</v>
      </c>
    </row>
    <row r="1192" spans="1882:1887" s="11" customFormat="1" x14ac:dyDescent="0.3">
      <c r="BTJ1192" s="5">
        <f t="shared" ca="1" si="85"/>
        <v>303.1739499169534</v>
      </c>
      <c r="BTK1192" s="4">
        <f t="shared" ca="1" si="86"/>
        <v>41.761735524469266</v>
      </c>
      <c r="BTL1192" s="4">
        <v>0</v>
      </c>
      <c r="BTM1192" s="3">
        <f t="shared" ca="1" si="87"/>
        <v>0</v>
      </c>
      <c r="BTN1192" s="3">
        <f t="shared" ca="1" si="88"/>
        <v>12.661070314340499</v>
      </c>
      <c r="BTO1192" s="11">
        <v>0</v>
      </c>
    </row>
    <row r="1193" spans="1882:1887" s="11" customFormat="1" x14ac:dyDescent="0.3">
      <c r="BTJ1193" s="5">
        <f t="shared" ca="1" si="85"/>
        <v>303.90835229216583</v>
      </c>
      <c r="BTK1193" s="4">
        <f t="shared" ca="1" si="86"/>
        <v>42.373508293676821</v>
      </c>
      <c r="BTL1193" s="4">
        <v>0</v>
      </c>
      <c r="BTM1193" s="3">
        <f t="shared" ca="1" si="87"/>
        <v>0</v>
      </c>
      <c r="BTN1193" s="3">
        <f t="shared" ca="1" si="88"/>
        <v>12.877663086369747</v>
      </c>
      <c r="BTO1193" s="11">
        <v>0</v>
      </c>
    </row>
    <row r="1194" spans="1882:1887" s="11" customFormat="1" x14ac:dyDescent="0.3">
      <c r="BTJ1194" s="5">
        <f t="shared" ca="1" si="85"/>
        <v>304.63075688600435</v>
      </c>
      <c r="BTK1194" s="4">
        <f t="shared" ca="1" si="86"/>
        <v>42.983608229332091</v>
      </c>
      <c r="BTL1194" s="4">
        <v>0</v>
      </c>
      <c r="BTM1194" s="3">
        <f t="shared" ca="1" si="87"/>
        <v>0</v>
      </c>
      <c r="BTN1194" s="3">
        <f t="shared" ca="1" si="88"/>
        <v>13.09412910859292</v>
      </c>
      <c r="BTO1194" s="11">
        <v>0</v>
      </c>
    </row>
    <row r="1195" spans="1882:1887" s="11" customFormat="1" x14ac:dyDescent="0.3">
      <c r="BTJ1195" s="5">
        <f t="shared" ca="1" si="85"/>
        <v>305.34113517917228</v>
      </c>
      <c r="BTK1195" s="4">
        <f t="shared" ca="1" si="86"/>
        <v>43.592011245734021</v>
      </c>
      <c r="BTL1195" s="4">
        <v>0</v>
      </c>
      <c r="BTM1195" s="3">
        <f t="shared" ca="1" si="87"/>
        <v>0</v>
      </c>
      <c r="BTN1195" s="3">
        <f t="shared" ca="1" si="88"/>
        <v>13.31043419851567</v>
      </c>
      <c r="BTO1195" s="11">
        <v>0</v>
      </c>
    </row>
    <row r="1196" spans="1882:1887" s="11" customFormat="1" x14ac:dyDescent="0.3">
      <c r="BTJ1196" s="5">
        <f t="shared" ca="1" si="85"/>
        <v>306.03945912715119</v>
      </c>
      <c r="BTK1196" s="4">
        <f t="shared" ca="1" si="86"/>
        <v>44.198693324173711</v>
      </c>
      <c r="BTL1196" s="4">
        <v>0</v>
      </c>
      <c r="BTM1196" s="3">
        <f t="shared" ca="1" si="87"/>
        <v>0</v>
      </c>
      <c r="BTN1196" s="3">
        <f t="shared" ca="1" si="88"/>
        <v>13.52654419905695</v>
      </c>
      <c r="BTO1196" s="11">
        <v>0</v>
      </c>
    </row>
    <row r="1197" spans="1882:1887" s="11" customFormat="1" x14ac:dyDescent="0.3">
      <c r="BTJ1197" s="5">
        <f t="shared" ca="1" si="85"/>
        <v>306.7257011613072</v>
      </c>
      <c r="BTK1197" s="4">
        <f t="shared" ca="1" si="86"/>
        <v>44.803630513880982</v>
      </c>
      <c r="BTL1197" s="4">
        <v>0</v>
      </c>
      <c r="BTM1197" s="3">
        <f t="shared" ca="1" si="87"/>
        <v>0</v>
      </c>
      <c r="BTN1197" s="3">
        <f t="shared" ca="1" si="88"/>
        <v>13.742424983942282</v>
      </c>
      <c r="BTO1197" s="11">
        <v>0</v>
      </c>
    </row>
    <row r="1198" spans="1882:1887" s="11" customFormat="1" x14ac:dyDescent="0.3">
      <c r="BTJ1198" s="5">
        <f t="shared" ca="1" si="85"/>
        <v>307.39983418997991</v>
      </c>
      <c r="BTK1198" s="4">
        <f t="shared" ca="1" si="86"/>
        <v>45.406798932971931</v>
      </c>
      <c r="BTL1198" s="4">
        <v>0</v>
      </c>
      <c r="BTM1198" s="3">
        <f t="shared" ca="1" si="87"/>
        <v>0</v>
      </c>
      <c r="BTN1198" s="3">
        <f t="shared" ca="1" si="88"/>
        <v>13.958042463093328</v>
      </c>
      <c r="BTO1198" s="11">
        <v>0</v>
      </c>
    </row>
    <row r="1199" spans="1882:1887" s="11" customFormat="1" x14ac:dyDescent="0.3">
      <c r="BTJ1199" s="5">
        <f t="shared" ca="1" si="85"/>
        <v>308.06183159955157</v>
      </c>
      <c r="BTK1199" s="4">
        <f t="shared" ca="1" si="86"/>
        <v>46.00817476938964</v>
      </c>
      <c r="BTL1199" s="4">
        <v>0</v>
      </c>
      <c r="BTM1199" s="3">
        <f t="shared" ca="1" si="87"/>
        <v>0</v>
      </c>
      <c r="BTN1199" s="3">
        <f t="shared" ca="1" si="88"/>
        <v>14.173362588010448</v>
      </c>
      <c r="BTO1199" s="11">
        <v>0</v>
      </c>
    </row>
    <row r="1200" spans="1882:1887" s="11" customFormat="1" x14ac:dyDescent="0.3">
      <c r="BTJ1200" s="5">
        <f t="shared" ca="1" si="85"/>
        <v>308.71166725549813</v>
      </c>
      <c r="BTK1200" s="4">
        <f t="shared" ca="1" si="86"/>
        <v>46.607734281846241</v>
      </c>
      <c r="BTL1200" s="4">
        <v>0</v>
      </c>
      <c r="BTM1200" s="3">
        <f t="shared" ca="1" si="87"/>
        <v>0</v>
      </c>
      <c r="BTN1200" s="3">
        <f t="shared" ca="1" si="88"/>
        <v>14.38835135714999</v>
      </c>
      <c r="BTO1200" s="11">
        <v>0</v>
      </c>
    </row>
    <row r="1201" spans="1882:1887" s="11" customFormat="1" x14ac:dyDescent="0.3">
      <c r="BTJ1201" s="5">
        <f t="shared" ca="1" si="85"/>
        <v>309.34931550342037</v>
      </c>
      <c r="BTK1201" s="4">
        <f t="shared" ca="1" si="86"/>
        <v>47.205453800758526</v>
      </c>
      <c r="BTL1201" s="4">
        <v>0</v>
      </c>
      <c r="BTM1201" s="3">
        <f t="shared" ca="1" si="87"/>
        <v>0</v>
      </c>
      <c r="BTN1201" s="3">
        <f t="shared" ca="1" si="88"/>
        <v>14.602974821292985</v>
      </c>
      <c r="BTO1201" s="11">
        <v>0</v>
      </c>
    </row>
    <row r="1202" spans="1882:1887" s="11" customFormat="1" x14ac:dyDescent="0.3">
      <c r="BTJ1202" s="5">
        <f t="shared" ca="1" si="85"/>
        <v>309.97475117005746</v>
      </c>
      <c r="BTK1202" s="4">
        <f t="shared" ca="1" si="86"/>
        <v>47.801309729183529</v>
      </c>
      <c r="BTL1202" s="4">
        <v>0</v>
      </c>
      <c r="BTM1202" s="3">
        <f t="shared" ca="1" si="87"/>
        <v>0</v>
      </c>
      <c r="BTN1202" s="3">
        <f t="shared" ca="1" si="88"/>
        <v>14.817199088906511</v>
      </c>
      <c r="BTO1202" s="11">
        <v>0</v>
      </c>
    </row>
    <row r="1203" spans="1882:1887" s="11" customFormat="1" x14ac:dyDescent="0.3">
      <c r="BTJ1203" s="5">
        <f t="shared" ca="1" si="85"/>
        <v>310.58794956428011</v>
      </c>
      <c r="BTK1203" s="4">
        <f t="shared" ca="1" si="86"/>
        <v>48.395278543749299</v>
      </c>
      <c r="BTL1203" s="4">
        <v>0</v>
      </c>
      <c r="BTM1203" s="3">
        <f t="shared" ca="1" si="87"/>
        <v>0</v>
      </c>
      <c r="BTN1203" s="3">
        <f t="shared" ca="1" si="88"/>
        <v>15.030990331495296</v>
      </c>
      <c r="BTO1203" s="11">
        <v>0</v>
      </c>
    </row>
    <row r="1204" spans="1882:1887" s="11" customFormat="1" x14ac:dyDescent="0.3">
      <c r="BTJ1204" s="5">
        <f t="shared" ca="1" si="85"/>
        <v>311.1888864780658</v>
      </c>
      <c r="BTK1204" s="4">
        <f t="shared" ca="1" si="86"/>
        <v>48.987336795584227</v>
      </c>
      <c r="BTL1204" s="4">
        <v>0</v>
      </c>
      <c r="BTM1204" s="3">
        <f t="shared" ca="1" si="87"/>
        <v>0</v>
      </c>
      <c r="BTN1204" s="3">
        <f t="shared" ca="1" si="88"/>
        <v>15.244314788943836</v>
      </c>
      <c r="BTO1204" s="11">
        <v>0</v>
      </c>
    </row>
    <row r="1205" spans="1882:1887" s="11" customFormat="1" x14ac:dyDescent="0.3">
      <c r="BTJ1205" s="5">
        <f t="shared" ca="1" si="85"/>
        <v>311.77753818745384</v>
      </c>
      <c r="BTK1205" s="4">
        <f t="shared" ca="1" si="86"/>
        <v>49.577461111242137</v>
      </c>
      <c r="BTL1205" s="4">
        <v>0</v>
      </c>
      <c r="BTM1205" s="3">
        <f t="shared" ca="1" si="87"/>
        <v>0</v>
      </c>
      <c r="BTN1205" s="3">
        <f t="shared" ca="1" si="88"/>
        <v>15.457138774847303</v>
      </c>
      <c r="BTO1205" s="11">
        <v>0</v>
      </c>
    </row>
    <row r="1206" spans="1882:1887" s="11" customFormat="1" x14ac:dyDescent="0.3">
      <c r="BTJ1206" s="5">
        <f t="shared" ca="1" si="85"/>
        <v>312.35388145348321</v>
      </c>
      <c r="BTK1206" s="4">
        <f t="shared" ca="1" si="86"/>
        <v>50.165628193625665</v>
      </c>
      <c r="BTL1206" s="4">
        <v>0</v>
      </c>
      <c r="BTM1206" s="3">
        <f t="shared" ca="1" si="87"/>
        <v>0</v>
      </c>
      <c r="BTN1206" s="3">
        <f t="shared" ca="1" si="88"/>
        <v>15.669428681831267</v>
      </c>
      <c r="BTO1206" s="11">
        <v>0</v>
      </c>
    </row>
    <row r="1207" spans="1882:1887" s="11" customFormat="1" x14ac:dyDescent="0.3">
      <c r="BTJ1207" s="5">
        <f t="shared" ca="1" si="85"/>
        <v>312.91789352310803</v>
      </c>
      <c r="BTK1207" s="4">
        <f t="shared" ca="1" si="86"/>
        <v>50.751814822905352</v>
      </c>
      <c r="BTL1207" s="4">
        <v>0</v>
      </c>
      <c r="BTM1207" s="3">
        <f t="shared" ca="1" si="87"/>
        <v>0</v>
      </c>
      <c r="BTN1207" s="3">
        <f t="shared" ca="1" si="88"/>
        <v>15.881150986858392</v>
      </c>
      <c r="BTO1207" s="11">
        <v>0</v>
      </c>
    </row>
    <row r="1208" spans="1882:1887" s="11" customFormat="1" x14ac:dyDescent="0.3">
      <c r="BTJ1208" s="5">
        <f t="shared" ca="1" si="85"/>
        <v>313.46955213009801</v>
      </c>
      <c r="BTK1208" s="4">
        <f t="shared" ca="1" si="86"/>
        <v>51.335997857436936</v>
      </c>
      <c r="BTL1208" s="4">
        <v>0</v>
      </c>
      <c r="BTM1208" s="3">
        <f t="shared" ca="1" si="87"/>
        <v>0</v>
      </c>
      <c r="BTN1208" s="3">
        <f t="shared" ca="1" si="88"/>
        <v>16.092272256522428</v>
      </c>
      <c r="BTO1208" s="11">
        <v>0</v>
      </c>
    </row>
    <row r="1209" spans="1882:1887" s="11" customFormat="1" x14ac:dyDescent="0.3">
      <c r="BTJ1209" s="5">
        <f t="shared" ca="1" si="85"/>
        <v>314.00883549591555</v>
      </c>
      <c r="BTK1209" s="4">
        <f t="shared" ca="1" si="86"/>
        <v>51.918154234674326</v>
      </c>
      <c r="BTL1209" s="4">
        <v>0</v>
      </c>
      <c r="BTM1209" s="3">
        <f t="shared" ca="1" si="87"/>
        <v>0</v>
      </c>
      <c r="BTN1209" s="3">
        <f t="shared" ca="1" si="88"/>
        <v>16.302759152327422</v>
      </c>
      <c r="BTO1209" s="11">
        <v>0</v>
      </c>
    </row>
    <row r="1210" spans="1882:1887" s="11" customFormat="1" x14ac:dyDescent="0.3">
      <c r="BTJ1210" s="5">
        <f t="shared" ca="1" si="85"/>
        <v>314.53572233057713</v>
      </c>
      <c r="BTK1210" s="4">
        <f t="shared" ca="1" si="86"/>
        <v>52.498260972080736</v>
      </c>
      <c r="BTL1210" s="4">
        <v>0</v>
      </c>
      <c r="BTM1210" s="3">
        <f t="shared" ca="1" si="87"/>
        <v>0</v>
      </c>
      <c r="BTN1210" s="3">
        <f t="shared" ca="1" si="88"/>
        <v>16.512578435952559</v>
      </c>
      <c r="BTO1210" s="11">
        <v>0</v>
      </c>
    </row>
    <row r="1211" spans="1882:1887" s="11" customFormat="1" x14ac:dyDescent="0.3">
      <c r="BTJ1211" s="5">
        <f t="shared" ca="1" si="85"/>
        <v>315.05019183349242</v>
      </c>
      <c r="BTK1211" s="4">
        <f t="shared" ca="1" si="86"/>
        <v>53.076295168035308</v>
      </c>
      <c r="BTL1211" s="4">
        <v>0</v>
      </c>
      <c r="BTM1211" s="3">
        <f t="shared" ca="1" si="87"/>
        <v>0</v>
      </c>
      <c r="BTN1211" s="3">
        <f t="shared" ca="1" si="88"/>
        <v>16.721696974500592</v>
      </c>
      <c r="BTO1211" s="11">
        <v>0</v>
      </c>
    </row>
    <row r="1212" spans="1882:1887" s="11" customFormat="1" x14ac:dyDescent="0.3">
      <c r="BTJ1212" s="5">
        <f t="shared" ca="1" si="85"/>
        <v>315.55222369428651</v>
      </c>
      <c r="BTK1212" s="4">
        <f t="shared" ca="1" si="86"/>
        <v>53.652234002737913</v>
      </c>
      <c r="BTL1212" s="4">
        <v>0</v>
      </c>
      <c r="BTM1212" s="3">
        <f t="shared" ca="1" si="87"/>
        <v>0</v>
      </c>
      <c r="BTN1212" s="3">
        <f t="shared" ca="1" si="88"/>
        <v>16.93008174573016</v>
      </c>
      <c r="BTO1212" s="11">
        <v>0</v>
      </c>
    </row>
    <row r="1213" spans="1882:1887" s="11" customFormat="1" x14ac:dyDescent="0.3">
      <c r="BTJ1213" s="5">
        <f t="shared" ca="1" si="85"/>
        <v>316.04179809360102</v>
      </c>
      <c r="BTK1213" s="4">
        <f t="shared" ca="1" si="86"/>
        <v>54.226054739109244</v>
      </c>
      <c r="BTL1213" s="4">
        <v>0</v>
      </c>
      <c r="BTM1213" s="3">
        <f t="shared" ca="1" si="87"/>
        <v>0</v>
      </c>
      <c r="BTN1213" s="3">
        <f t="shared" ca="1" si="88"/>
        <v>17.137699843270124</v>
      </c>
      <c r="BTO1213" s="11">
        <v>0</v>
      </c>
    </row>
    <row r="1214" spans="1882:1887" s="11" customFormat="1" x14ac:dyDescent="0.3">
      <c r="BTJ1214" s="5">
        <f t="shared" ca="1" si="85"/>
        <v>316.51889570387715</v>
      </c>
      <c r="BTK1214" s="4">
        <f t="shared" ca="1" si="86"/>
        <v>54.797734723689615</v>
      </c>
      <c r="BTL1214" s="4">
        <v>0</v>
      </c>
      <c r="BTM1214" s="3">
        <f t="shared" ca="1" si="87"/>
        <v>0</v>
      </c>
      <c r="BTN1214" s="3">
        <f t="shared" ca="1" si="88"/>
        <v>17.344518481816241</v>
      </c>
      <c r="BTO1214" s="11">
        <v>0</v>
      </c>
    </row>
    <row r="1215" spans="1882:1887" s="11" customFormat="1" x14ac:dyDescent="0.3">
      <c r="BTJ1215" s="5">
        <f t="shared" ca="1" si="85"/>
        <v>316.98349769011793</v>
      </c>
      <c r="BTK1215" s="4">
        <f t="shared" ca="1" si="86"/>
        <v>55.367251387531596</v>
      </c>
      <c r="BTL1215" s="4">
        <v>0</v>
      </c>
      <c r="BTM1215" s="3">
        <f t="shared" ca="1" si="87"/>
        <v>0</v>
      </c>
      <c r="BTN1215" s="3">
        <f t="shared" ca="1" si="88"/>
        <v>17.550505002307801</v>
      </c>
      <c r="BTO1215" s="11">
        <v>0</v>
      </c>
    </row>
    <row r="1216" spans="1882:1887" s="11" customFormat="1" x14ac:dyDescent="0.3">
      <c r="BTJ1216" s="5">
        <f t="shared" ca="1" si="85"/>
        <v>317.43558571063272</v>
      </c>
      <c r="BTK1216" s="4">
        <f t="shared" ca="1" si="86"/>
        <v>55.934582247092955</v>
      </c>
      <c r="BTL1216" s="4">
        <v>0</v>
      </c>
      <c r="BTM1216" s="3">
        <f t="shared" ca="1" si="87"/>
        <v>0</v>
      </c>
      <c r="BTN1216" s="3">
        <f t="shared" ca="1" si="88"/>
        <v>17.755626877085511</v>
      </c>
      <c r="BTO1216" s="11">
        <v>0</v>
      </c>
    </row>
    <row r="1217" spans="1882:1887" s="11" customFormat="1" x14ac:dyDescent="0.3">
      <c r="BTJ1217" s="5">
        <f t="shared" ref="BTJ1217:BTJ1280" ca="1" si="89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317.87514191776029</v>
      </c>
      <c r="BTK1217" s="4">
        <f t="shared" ref="BTK1217:BTK1280" ca="1" si="90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56.4997049051223</v>
      </c>
      <c r="BTL1217" s="4">
        <v>0</v>
      </c>
      <c r="BTM1217" s="3">
        <f t="shared" ref="BTM1217:BTM1280" ca="1" si="91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217" s="3">
        <f t="shared" ref="BTN1217:BTN1280" ca="1" si="92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17.95985171502733</v>
      </c>
      <c r="BTO1217" s="11">
        <v>0</v>
      </c>
    </row>
    <row r="1218" spans="1882:1887" s="11" customFormat="1" x14ac:dyDescent="0.3">
      <c r="BTJ1218" s="5">
        <f t="shared" ca="1" si="89"/>
        <v>318.30214895857455</v>
      </c>
      <c r="BTK1218" s="4">
        <f t="shared" ca="1" si="90"/>
        <v>57.062597051545154</v>
      </c>
      <c r="BTL1218" s="4">
        <v>0</v>
      </c>
      <c r="BTM1218" s="3">
        <f t="shared" ca="1" si="91"/>
        <v>0</v>
      </c>
      <c r="BTN1218" s="3">
        <f t="shared" ca="1" si="92"/>
        <v>18.163147266664044</v>
      </c>
      <c r="BTO1218" s="11">
        <v>0</v>
      </c>
    </row>
    <row r="1219" spans="1882:1887" s="11" customFormat="1" x14ac:dyDescent="0.3">
      <c r="BTJ1219" s="5">
        <f t="shared" ca="1" si="89"/>
        <v>318.71658997556835</v>
      </c>
      <c r="BTK1219" s="4">
        <f t="shared" ca="1" si="90"/>
        <v>57.623236464343144</v>
      </c>
      <c r="BTL1219" s="4">
        <v>0</v>
      </c>
      <c r="BTM1219" s="3">
        <f t="shared" ca="1" si="91"/>
        <v>0</v>
      </c>
      <c r="BTN1219" s="3">
        <f t="shared" ca="1" si="92"/>
        <v>18.365481429271274</v>
      </c>
      <c r="BTO1219" s="11">
        <v>0</v>
      </c>
    </row>
    <row r="1220" spans="1882:1887" s="11" customFormat="1" x14ac:dyDescent="0.3">
      <c r="BTJ1220" s="5">
        <f t="shared" ca="1" si="89"/>
        <v>319.11844860732015</v>
      </c>
      <c r="BTK1220" s="4">
        <f t="shared" ca="1" si="90"/>
        <v>58.181601010432388</v>
      </c>
      <c r="BTL1220" s="4">
        <v>0</v>
      </c>
      <c r="BTM1220" s="3">
        <f t="shared" ca="1" si="91"/>
        <v>0</v>
      </c>
      <c r="BTN1220" s="3">
        <f t="shared" ca="1" si="92"/>
        <v>18.566822251939271</v>
      </c>
      <c r="BTO1220" s="11">
        <v>0</v>
      </c>
    </row>
    <row r="1221" spans="1882:1887" s="11" customFormat="1" x14ac:dyDescent="0.3">
      <c r="BTJ1221" s="5">
        <f t="shared" ca="1" si="89"/>
        <v>319.50770898913925</v>
      </c>
      <c r="BTK1221" s="4">
        <f t="shared" ca="1" si="90"/>
        <v>58.737668646536513</v>
      </c>
      <c r="BTL1221" s="4">
        <v>0</v>
      </c>
      <c r="BTM1221" s="3">
        <f t="shared" ca="1" si="91"/>
        <v>0</v>
      </c>
      <c r="BTN1221" s="3">
        <f t="shared" ca="1" si="92"/>
        <v>18.767137940618074</v>
      </c>
      <c r="BTO1221" s="11">
        <v>0</v>
      </c>
    </row>
    <row r="1222" spans="1882:1887" s="11" customFormat="1" x14ac:dyDescent="0.3">
      <c r="BTJ1222" s="5">
        <f t="shared" ca="1" si="89"/>
        <v>319.88435575369232</v>
      </c>
      <c r="BTK1222" s="4">
        <f t="shared" ca="1" si="90"/>
        <v>59.291417420057549</v>
      </c>
      <c r="BTL1222" s="4">
        <v>0</v>
      </c>
      <c r="BTM1222" s="3">
        <f t="shared" ca="1" si="91"/>
        <v>0</v>
      </c>
      <c r="BTN1222" s="3">
        <f t="shared" ca="1" si="92"/>
        <v>18.966396863138357</v>
      </c>
      <c r="BTO1222" s="11">
        <v>0</v>
      </c>
    </row>
    <row r="1223" spans="1882:1887" s="11" customFormat="1" x14ac:dyDescent="0.3">
      <c r="BTJ1223" s="5">
        <f t="shared" ca="1" si="89"/>
        <v>320.24837403160996</v>
      </c>
      <c r="BTK1223" s="4">
        <f t="shared" ca="1" si="90"/>
        <v>59.842825469941936</v>
      </c>
      <c r="BTL1223" s="4">
        <v>0</v>
      </c>
      <c r="BTM1223" s="3">
        <f t="shared" ca="1" si="91"/>
        <v>0</v>
      </c>
      <c r="BTN1223" s="3">
        <f t="shared" ca="1" si="92"/>
        <v>19.164567554206318</v>
      </c>
      <c r="BTO1223" s="11">
        <v>0</v>
      </c>
    </row>
    <row r="1224" spans="1882:1887" s="11" customFormat="1" x14ac:dyDescent="0.3">
      <c r="BTJ1224" s="5">
        <f t="shared" ca="1" si="89"/>
        <v>320.59974945207392</v>
      </c>
      <c r="BTK1224" s="4">
        <f t="shared" ca="1" si="90"/>
        <v>60.39187102754417</v>
      </c>
      <c r="BTL1224" s="4">
        <v>0</v>
      </c>
      <c r="BTM1224" s="3">
        <f t="shared" ca="1" si="91"/>
        <v>0</v>
      </c>
      <c r="BTN1224" s="3">
        <f t="shared" ca="1" si="92"/>
        <v>19.361618720372622</v>
      </c>
      <c r="BTO1224" s="11">
        <v>0</v>
      </c>
    </row>
    <row r="1225" spans="1882:1887" s="11" customFormat="1" x14ac:dyDescent="0.3">
      <c r="BTJ1225" s="5">
        <f t="shared" ca="1" si="89"/>
        <v>320.93846814338406</v>
      </c>
      <c r="BTK1225" s="4">
        <f t="shared" ca="1" si="90"/>
        <v>60.938532417485618</v>
      </c>
      <c r="BTL1225" s="4">
        <v>0</v>
      </c>
      <c r="BTM1225" s="3">
        <f t="shared" ca="1" si="91"/>
        <v>0</v>
      </c>
      <c r="BTN1225" s="3">
        <f t="shared" ca="1" si="92"/>
        <v>19.557519244973783</v>
      </c>
      <c r="BTO1225" s="11">
        <v>0</v>
      </c>
    </row>
    <row r="1226" spans="1882:1887" s="11" customFormat="1" x14ac:dyDescent="0.3">
      <c r="BTJ1226" s="5">
        <f t="shared" ca="1" si="89"/>
        <v>321.26451673350675</v>
      </c>
      <c r="BTK1226" s="4">
        <f t="shared" ca="1" si="90"/>
        <v>61.482788058510771</v>
      </c>
      <c r="BTL1226" s="4">
        <v>0</v>
      </c>
      <c r="BTM1226" s="3">
        <f t="shared" ca="1" si="91"/>
        <v>0</v>
      </c>
      <c r="BTN1226" s="3">
        <f t="shared" ca="1" si="92"/>
        <v>19.752238193046082</v>
      </c>
      <c r="BTO1226" s="11">
        <v>0</v>
      </c>
    </row>
    <row r="1227" spans="1882:1887" s="11" customFormat="1" x14ac:dyDescent="0.3">
      <c r="BTJ1227" s="5">
        <f t="shared" ca="1" si="89"/>
        <v>321.57788235060167</v>
      </c>
      <c r="BTK1227" s="4">
        <f t="shared" ca="1" si="90"/>
        <v>62.024616464338692</v>
      </c>
      <c r="BTL1227" s="4">
        <v>0</v>
      </c>
      <c r="BTM1227" s="3">
        <f t="shared" ca="1" si="91"/>
        <v>0</v>
      </c>
      <c r="BTN1227" s="3">
        <f t="shared" ca="1" si="92"/>
        <v>19.945744816210301</v>
      </c>
      <c r="BTO1227" s="11">
        <v>0</v>
      </c>
    </row>
    <row r="1228" spans="1882:1887" s="11" customFormat="1" x14ac:dyDescent="0.3">
      <c r="BTJ1228" s="5">
        <f t="shared" ca="1" si="89"/>
        <v>321.87855262353099</v>
      </c>
      <c r="BTK1228" s="4">
        <f t="shared" ca="1" si="90"/>
        <v>62.563996244511834</v>
      </c>
      <c r="BTL1228" s="4">
        <v>0</v>
      </c>
      <c r="BTM1228" s="3">
        <f t="shared" ca="1" si="91"/>
        <v>0</v>
      </c>
      <c r="BTN1228" s="3">
        <f t="shared" ca="1" si="92"/>
        <v>20.138008557527495</v>
      </c>
      <c r="BTO1228" s="11">
        <v>0</v>
      </c>
    </row>
    <row r="1229" spans="1882:1887" s="11" customFormat="1" x14ac:dyDescent="0.3">
      <c r="BTJ1229" s="5">
        <f t="shared" ca="1" si="89"/>
        <v>322.16651568234704</v>
      </c>
      <c r="BTK1229" s="4">
        <f t="shared" ca="1" si="90"/>
        <v>63.100906105239893</v>
      </c>
      <c r="BTL1229" s="4">
        <v>0</v>
      </c>
      <c r="BTM1229" s="3">
        <f t="shared" ca="1" si="91"/>
        <v>0</v>
      </c>
      <c r="BTN1229" s="3">
        <f t="shared" ca="1" si="92"/>
        <v>20.328999056324076</v>
      </c>
      <c r="BTO1229" s="11">
        <v>0</v>
      </c>
    </row>
    <row r="1230" spans="1882:1887" s="11" customFormat="1" x14ac:dyDescent="0.3">
      <c r="BTJ1230" s="5">
        <f t="shared" ca="1" si="89"/>
        <v>322.44176015876138</v>
      </c>
      <c r="BTK1230" s="4">
        <f t="shared" ca="1" si="90"/>
        <v>63.635324850241048</v>
      </c>
      <c r="BTL1230" s="4">
        <v>0</v>
      </c>
      <c r="BTM1230" s="3">
        <f t="shared" ca="1" si="91"/>
        <v>0</v>
      </c>
      <c r="BTN1230" s="3">
        <f t="shared" ca="1" si="92"/>
        <v>20.518686152986291</v>
      </c>
      <c r="BTO1230" s="11">
        <v>0</v>
      </c>
    </row>
    <row r="1231" spans="1882:1887" s="11" customFormat="1" x14ac:dyDescent="0.3">
      <c r="BTJ1231" s="5">
        <f t="shared" ca="1" si="89"/>
        <v>322.70427518659335</v>
      </c>
      <c r="BTK1231" s="4">
        <f t="shared" ca="1" si="90"/>
        <v>64.167231381578162</v>
      </c>
      <c r="BTL1231" s="4">
        <v>0</v>
      </c>
      <c r="BTM1231" s="3">
        <f t="shared" ca="1" si="91"/>
        <v>0</v>
      </c>
      <c r="BTN1231" s="3">
        <f t="shared" ca="1" si="92"/>
        <v>20.707039893722609</v>
      </c>
      <c r="BTO1231" s="11">
        <v>0</v>
      </c>
    </row>
    <row r="1232" spans="1882:1887" s="11" customFormat="1" x14ac:dyDescent="0.3">
      <c r="BTJ1232" s="5">
        <f t="shared" ca="1" si="89"/>
        <v>322.95405040219924</v>
      </c>
      <c r="BTK1232" s="4">
        <f t="shared" ca="1" si="90"/>
        <v>64.696604700492301</v>
      </c>
      <c r="BTL1232" s="4">
        <v>0</v>
      </c>
      <c r="BTM1232" s="3">
        <f t="shared" ca="1" si="91"/>
        <v>0</v>
      </c>
      <c r="BTN1232" s="3">
        <f t="shared" ca="1" si="92"/>
        <v>20.89403053529395</v>
      </c>
      <c r="BTO1232" s="11">
        <v>0</v>
      </c>
    </row>
    <row r="1233" spans="1882:1887" s="11" customFormat="1" x14ac:dyDescent="0.3">
      <c r="BTJ1233" s="5">
        <f t="shared" ca="1" si="89"/>
        <v>323.19107594488116</v>
      </c>
      <c r="BTK1233" s="4">
        <f t="shared" ca="1" si="90"/>
        <v>65.223423908231055</v>
      </c>
      <c r="BTL1233" s="4">
        <v>0</v>
      </c>
      <c r="BTM1233" s="3">
        <f t="shared" ca="1" si="91"/>
        <v>0</v>
      </c>
      <c r="BTN1233" s="3">
        <f t="shared" ca="1" si="92"/>
        <v>21.079628549710279</v>
      </c>
      <c r="BTO1233" s="11">
        <v>0</v>
      </c>
    </row>
    <row r="1234" spans="1882:1887" s="11" customFormat="1" x14ac:dyDescent="0.3">
      <c r="BTJ1234" s="5">
        <f t="shared" ca="1" si="89"/>
        <v>323.41534245727649</v>
      </c>
      <c r="BTK1234" s="4">
        <f t="shared" ca="1" si="90"/>
        <v>65.747668206874522</v>
      </c>
      <c r="BTL1234" s="4">
        <v>0</v>
      </c>
      <c r="BTM1234" s="3">
        <f t="shared" ca="1" si="91"/>
        <v>0</v>
      </c>
      <c r="BTN1234" s="3">
        <f t="shared" ca="1" si="92"/>
        <v>21.263804628893716</v>
      </c>
      <c r="BTO1234" s="11">
        <v>0</v>
      </c>
    </row>
    <row r="1235" spans="1882:1887" s="11" customFormat="1" x14ac:dyDescent="0.3">
      <c r="BTJ1235" s="5">
        <f t="shared" ca="1" si="89"/>
        <v>323.62684108572745</v>
      </c>
      <c r="BTK1235" s="4">
        <f t="shared" ca="1" si="90"/>
        <v>66.269316900155005</v>
      </c>
      <c r="BTL1235" s="4">
        <v>0</v>
      </c>
      <c r="BTM1235" s="3">
        <f t="shared" ca="1" si="91"/>
        <v>0</v>
      </c>
      <c r="BTN1235" s="3">
        <f t="shared" ca="1" si="92"/>
        <v>21.446529689306175</v>
      </c>
      <c r="BTO1235" s="11">
        <v>0</v>
      </c>
    </row>
    <row r="1236" spans="1882:1887" s="11" customFormat="1" x14ac:dyDescent="0.3">
      <c r="BTJ1236" s="5">
        <f t="shared" ca="1" si="89"/>
        <v>323.82556348063014</v>
      </c>
      <c r="BTK1236" s="4">
        <f t="shared" ca="1" si="90"/>
        <v>66.788349394275727</v>
      </c>
      <c r="BTL1236" s="4">
        <v>0</v>
      </c>
      <c r="BTM1236" s="3">
        <f t="shared" ca="1" si="91"/>
        <v>0</v>
      </c>
      <c r="BTN1236" s="3">
        <f t="shared" ca="1" si="92"/>
        <v>21.627774876542539</v>
      </c>
      <c r="BTO1236" s="11">
        <v>0</v>
      </c>
    </row>
    <row r="1237" spans="1882:1887" s="11" customFormat="1" x14ac:dyDescent="0.3">
      <c r="BTJ1237" s="5">
        <f t="shared" ca="1" si="89"/>
        <v>324.01150179676489</v>
      </c>
      <c r="BTK1237" s="4">
        <f t="shared" ca="1" si="90"/>
        <v>67.304745198722117</v>
      </c>
      <c r="BTL1237" s="4">
        <v>0</v>
      </c>
      <c r="BTM1237" s="3">
        <f t="shared" ca="1" si="91"/>
        <v>0</v>
      </c>
      <c r="BTN1237" s="3">
        <f t="shared" ca="1" si="92"/>
        <v>21.807511569886557</v>
      </c>
      <c r="BTO1237" s="11">
        <v>0</v>
      </c>
    </row>
    <row r="1238" spans="1882:1887" s="11" customFormat="1" x14ac:dyDescent="0.3">
      <c r="BTJ1238" s="5">
        <f t="shared" ca="1" si="89"/>
        <v>324.1846486936052</v>
      </c>
      <c r="BTK1238" s="4">
        <f t="shared" ca="1" si="90"/>
        <v>67.818483927072407</v>
      </c>
      <c r="BTL1238" s="4">
        <v>0</v>
      </c>
      <c r="BTM1238" s="3">
        <f t="shared" ca="1" si="91"/>
        <v>0</v>
      </c>
      <c r="BTN1238" s="3">
        <f t="shared" ca="1" si="92"/>
        <v>21.985711386830882</v>
      </c>
      <c r="BTO1238" s="11">
        <v>0</v>
      </c>
    </row>
    <row r="1239" spans="1882:1887" s="11" customFormat="1" x14ac:dyDescent="0.3">
      <c r="BTJ1239" s="5">
        <f t="shared" ca="1" si="89"/>
        <v>324.34499733560813</v>
      </c>
      <c r="BTK1239" s="4">
        <f t="shared" ca="1" si="90"/>
        <v>68.329545297801019</v>
      </c>
      <c r="BTL1239" s="4">
        <v>0</v>
      </c>
      <c r="BTM1239" s="3">
        <f t="shared" ca="1" si="91"/>
        <v>0</v>
      </c>
      <c r="BTN1239" s="3">
        <f t="shared" ca="1" si="92"/>
        <v>22.162346187558587</v>
      </c>
      <c r="BTO1239" s="11">
        <v>0</v>
      </c>
    </row>
    <row r="1240" spans="1882:1887" s="11" customFormat="1" x14ac:dyDescent="0.3">
      <c r="BTJ1240" s="5">
        <f t="shared" ca="1" si="89"/>
        <v>324.49254139248387</v>
      </c>
      <c r="BTK1240" s="4">
        <f t="shared" ca="1" si="90"/>
        <v>68.837909135080253</v>
      </c>
      <c r="BTL1240" s="4">
        <v>0</v>
      </c>
      <c r="BTM1240" s="3">
        <f t="shared" ca="1" si="91"/>
        <v>0</v>
      </c>
      <c r="BTN1240" s="3">
        <f t="shared" ca="1" si="92"/>
        <v>22.337388079387075</v>
      </c>
      <c r="BTO1240" s="11">
        <v>0</v>
      </c>
    </row>
    <row r="1241" spans="1882:1887" s="11" customFormat="1" x14ac:dyDescent="0.3">
      <c r="BTJ1241" s="5">
        <f t="shared" ca="1" si="89"/>
        <v>324.62727503944564</v>
      </c>
      <c r="BTK1241" s="4">
        <f t="shared" ca="1" si="90"/>
        <v>69.343555369576151</v>
      </c>
      <c r="BTL1241" s="4">
        <v>0</v>
      </c>
      <c r="BTM1241" s="3">
        <f t="shared" ca="1" si="91"/>
        <v>0</v>
      </c>
      <c r="BTN1241" s="3">
        <f t="shared" ca="1" si="92"/>
        <v>22.510809421172425</v>
      </c>
      <c r="BTO1241" s="11">
        <v>0</v>
      </c>
    </row>
    <row r="1242" spans="1882:1887" s="11" customFormat="1" x14ac:dyDescent="0.3">
      <c r="BTJ1242" s="5">
        <f t="shared" ca="1" si="89"/>
        <v>324.74919295743979</v>
      </c>
      <c r="BTK1242" s="4">
        <f t="shared" ca="1" si="90"/>
        <v>69.846464039241326</v>
      </c>
      <c r="BTL1242" s="4">
        <v>0</v>
      </c>
      <c r="BTM1242" s="3">
        <f t="shared" ca="1" si="91"/>
        <v>0</v>
      </c>
      <c r="BTN1242" s="3">
        <f t="shared" ca="1" si="92"/>
        <v>22.682582827674462</v>
      </c>
      <c r="BTO1242" s="11">
        <v>0</v>
      </c>
    </row>
    <row r="1243" spans="1882:1887" s="11" customFormat="1" x14ac:dyDescent="0.3">
      <c r="BTJ1243" s="5">
        <f t="shared" ca="1" si="89"/>
        <v>324.85829033335563</v>
      </c>
      <c r="BTK1243" s="4">
        <f t="shared" ca="1" si="90"/>
        <v>70.346615290102434</v>
      </c>
      <c r="BTL1243" s="4">
        <v>0</v>
      </c>
      <c r="BTM1243" s="3">
        <f t="shared" ca="1" si="91"/>
        <v>0</v>
      </c>
      <c r="BTN1243" s="3">
        <f t="shared" ca="1" si="92"/>
        <v>22.852681173880971</v>
      </c>
      <c r="BTO1243" s="11">
        <v>0</v>
      </c>
    </row>
    <row r="1244" spans="1882:1887" s="11" customFormat="1" x14ac:dyDescent="0.3">
      <c r="BTJ1244" s="5">
        <f t="shared" ca="1" si="89"/>
        <v>324.95456286021562</v>
      </c>
      <c r="BTK1244" s="4">
        <f t="shared" ca="1" si="90"/>
        <v>70.843989377044679</v>
      </c>
      <c r="BTL1244" s="4">
        <v>0</v>
      </c>
      <c r="BTM1244" s="3">
        <f t="shared" ca="1" si="91"/>
        <v>0</v>
      </c>
      <c r="BTN1244" s="3">
        <f t="shared" ca="1" si="92"/>
        <v>23.02107759929131</v>
      </c>
      <c r="BTO1244" s="11">
        <v>0</v>
      </c>
    </row>
    <row r="1245" spans="1882:1887" s="11" customFormat="1" x14ac:dyDescent="0.3">
      <c r="BTJ1245" s="5">
        <f t="shared" ca="1" si="89"/>
        <v>325.0380067373452</v>
      </c>
      <c r="BTK1245" s="4">
        <f t="shared" ca="1" si="90"/>
        <v>71.338566664590587</v>
      </c>
      <c r="BTL1245" s="4">
        <v>0</v>
      </c>
      <c r="BTM1245" s="3">
        <f t="shared" ca="1" si="91"/>
        <v>0</v>
      </c>
      <c r="BTN1245" s="3">
        <f t="shared" ca="1" si="92"/>
        <v>23.187745512157743</v>
      </c>
      <c r="BTO1245" s="11">
        <v>0</v>
      </c>
    </row>
    <row r="1246" spans="1882:1887" s="11" customFormat="1" x14ac:dyDescent="0.3">
      <c r="BTJ1246" s="5">
        <f t="shared" ca="1" si="89"/>
        <v>325.10861867052307</v>
      </c>
      <c r="BTK1246" s="4">
        <f t="shared" ca="1" si="90"/>
        <v>71.830327627675842</v>
      </c>
      <c r="BTL1246" s="4">
        <v>0</v>
      </c>
      <c r="BTM1246" s="3">
        <f t="shared" ca="1" si="91"/>
        <v>0</v>
      </c>
      <c r="BTN1246" s="3">
        <f t="shared" ca="1" si="92"/>
        <v>23.352658593684801</v>
      </c>
      <c r="BTO1246" s="11">
        <v>0</v>
      </c>
    </row>
    <row r="1247" spans="1882:1887" s="11" customFormat="1" x14ac:dyDescent="0.3">
      <c r="BTJ1247" s="5">
        <f t="shared" ca="1" si="89"/>
        <v>325.16639587211085</v>
      </c>
      <c r="BTK1247" s="4">
        <f t="shared" ca="1" si="90"/>
        <v>72.31925285241951</v>
      </c>
      <c r="BTL1247" s="4">
        <v>0</v>
      </c>
      <c r="BTM1247" s="3">
        <f t="shared" ca="1" si="91"/>
        <v>0</v>
      </c>
      <c r="BTN1247" s="3">
        <f t="shared" ca="1" si="92"/>
        <v>23.515790802185126</v>
      </c>
      <c r="BTO1247" s="11">
        <v>0</v>
      </c>
    </row>
    <row r="1248" spans="1882:1887" s="11" customFormat="1" x14ac:dyDescent="0.3">
      <c r="BTJ1248" s="5">
        <f t="shared" ca="1" si="89"/>
        <v>325.21133606116371</v>
      </c>
      <c r="BTK1248" s="4">
        <f t="shared" ca="1" si="90"/>
        <v>72.805323036891011</v>
      </c>
      <c r="BTL1248" s="4">
        <v>0</v>
      </c>
      <c r="BTM1248" s="3">
        <f t="shared" ca="1" si="91"/>
        <v>0</v>
      </c>
      <c r="BTN1248" s="3">
        <f t="shared" ca="1" si="92"/>
        <v>23.677116377191947</v>
      </c>
      <c r="BTO1248" s="11">
        <v>0</v>
      </c>
    </row>
    <row r="1249" spans="1882:1887" s="11" customFormat="1" x14ac:dyDescent="0.3">
      <c r="BTJ1249" s="5">
        <f t="shared" ca="1" si="89"/>
        <v>325.24343746351991</v>
      </c>
      <c r="BTK1249" s="4">
        <f t="shared" ca="1" si="90"/>
        <v>73.288518991871626</v>
      </c>
      <c r="BTL1249" s="4">
        <v>0</v>
      </c>
      <c r="BTM1249" s="3">
        <f t="shared" ca="1" si="91"/>
        <v>0</v>
      </c>
      <c r="BTN1249" s="3">
        <f t="shared" ca="1" si="92"/>
        <v>23.836609843526791</v>
      </c>
      <c r="BTO1249" s="11">
        <v>0</v>
      </c>
    </row>
    <row r="1250" spans="1882:1887" s="11" customFormat="1" x14ac:dyDescent="0.3">
      <c r="BTJ1250" s="5">
        <f t="shared" ca="1" si="89"/>
        <v>325.26269881187096</v>
      </c>
      <c r="BTK1250" s="4">
        <f t="shared" ca="1" si="90"/>
        <v>73.768821641612575</v>
      </c>
      <c r="BTL1250" s="4">
        <v>0</v>
      </c>
      <c r="BTM1250" s="3">
        <f t="shared" ca="1" si="91"/>
        <v>0</v>
      </c>
      <c r="BTN1250" s="3">
        <f t="shared" ca="1" si="92"/>
        <v>23.99424601532246</v>
      </c>
      <c r="BTO1250" s="11">
        <v>0</v>
      </c>
    </row>
    <row r="1251" spans="1882:1887" s="11" customFormat="1" x14ac:dyDescent="0.3">
      <c r="BTJ1251" s="5">
        <f t="shared" ca="1" si="89"/>
        <v>325.26911934581187</v>
      </c>
      <c r="BTK1251" s="4">
        <f t="shared" ca="1" si="90"/>
        <v>74.246212024587436</v>
      </c>
      <c r="BTL1251" s="4">
        <v>0</v>
      </c>
      <c r="BTM1251" s="3">
        <f t="shared" ca="1" si="91"/>
        <v>0</v>
      </c>
      <c r="BTN1251" s="3">
        <f t="shared" ca="1" si="92"/>
        <v>24.149999999999981</v>
      </c>
      <c r="BTO1251" s="11">
        <v>0</v>
      </c>
    </row>
    <row r="1252" spans="1882:1887" s="11" customFormat="1" x14ac:dyDescent="0.3">
      <c r="BTJ1252" s="5">
        <f t="shared" ca="1" si="89"/>
        <v>325.26269881187096</v>
      </c>
      <c r="BTK1252" s="4">
        <f t="shared" ca="1" si="90"/>
        <v>74.720671294241626</v>
      </c>
      <c r="BTL1252" s="4">
        <v>0</v>
      </c>
      <c r="BTM1252" s="3">
        <f t="shared" ca="1" si="91"/>
        <v>0</v>
      </c>
      <c r="BTN1252" s="3">
        <f t="shared" ca="1" si="92"/>
        <v>24.303847202199726</v>
      </c>
      <c r="BTO1252" s="11">
        <v>0</v>
      </c>
    </row>
    <row r="1253" spans="1882:1887" s="11" customFormat="1" x14ac:dyDescent="0.3">
      <c r="BTJ1253" s="5">
        <f t="shared" ca="1" si="89"/>
        <v>325.24343746351991</v>
      </c>
      <c r="BTK1253" s="4">
        <f t="shared" ca="1" si="90"/>
        <v>75.192180719735205</v>
      </c>
      <c r="BTL1253" s="4">
        <v>0</v>
      </c>
      <c r="BTM1253" s="3">
        <f t="shared" ca="1" si="91"/>
        <v>0</v>
      </c>
      <c r="BTN1253" s="3">
        <f t="shared" ca="1" si="92"/>
        <v>24.455763327664886</v>
      </c>
      <c r="BTO1253" s="11">
        <v>0</v>
      </c>
    </row>
    <row r="1254" spans="1882:1887" s="11" customFormat="1" x14ac:dyDescent="0.3">
      <c r="BTJ1254" s="5">
        <f t="shared" ca="1" si="89"/>
        <v>325.21133606116371</v>
      </c>
      <c r="BTK1254" s="4">
        <f t="shared" ca="1" si="90"/>
        <v>75.6607216866838</v>
      </c>
      <c r="BTL1254" s="4">
        <v>0</v>
      </c>
      <c r="BTM1254" s="3">
        <f t="shared" ca="1" si="91"/>
        <v>0</v>
      </c>
      <c r="BTN1254" s="3">
        <f t="shared" ca="1" si="92"/>
        <v>24.605724387078304</v>
      </c>
      <c r="BTO1254" s="11">
        <v>0</v>
      </c>
    </row>
    <row r="1255" spans="1882:1887" s="11" customFormat="1" x14ac:dyDescent="0.3">
      <c r="BTJ1255" s="5">
        <f t="shared" ca="1" si="89"/>
        <v>325.16639587211085</v>
      </c>
      <c r="BTK1255" s="4">
        <f t="shared" ca="1" si="90"/>
        <v>76.126275697891927</v>
      </c>
      <c r="BTL1255" s="4">
        <v>0</v>
      </c>
      <c r="BTM1255" s="3">
        <f t="shared" ca="1" si="91"/>
        <v>0</v>
      </c>
      <c r="BTN1255" s="3">
        <f t="shared" ca="1" si="92"/>
        <v>24.753706699850181</v>
      </c>
      <c r="BTO1255" s="11">
        <v>0</v>
      </c>
    </row>
    <row r="1256" spans="1882:1887" s="11" customFormat="1" x14ac:dyDescent="0.3">
      <c r="BTJ1256" s="5">
        <f t="shared" ca="1" si="89"/>
        <v>325.10861867052301</v>
      </c>
      <c r="BTK1256" s="4">
        <f t="shared" ca="1" si="90"/>
        <v>76.588824374084695</v>
      </c>
      <c r="BTL1256" s="4">
        <v>0</v>
      </c>
      <c r="BTM1256" s="3">
        <f t="shared" ca="1" si="91"/>
        <v>0</v>
      </c>
      <c r="BTN1256" s="3">
        <f t="shared" ca="1" si="92"/>
        <v>24.899686897857958</v>
      </c>
      <c r="BTO1256" s="11">
        <v>0</v>
      </c>
    </row>
    <row r="1257" spans="1882:1887" s="11" customFormat="1" x14ac:dyDescent="0.3">
      <c r="BTJ1257" s="5">
        <f t="shared" ca="1" si="89"/>
        <v>325.0380067373452</v>
      </c>
      <c r="BTK1257" s="4">
        <f t="shared" ca="1" si="90"/>
        <v>77.048349454632174</v>
      </c>
      <c r="BTL1257" s="4">
        <v>0</v>
      </c>
      <c r="BTM1257" s="3">
        <f t="shared" ca="1" si="91"/>
        <v>0</v>
      </c>
      <c r="BTN1257" s="3">
        <f t="shared" ca="1" si="92"/>
        <v>25.043641929136058</v>
      </c>
      <c r="BTO1257" s="11">
        <v>0</v>
      </c>
    </row>
    <row r="1258" spans="1882:1887" s="11" customFormat="1" x14ac:dyDescent="0.3">
      <c r="BTJ1258" s="5">
        <f t="shared" ca="1" si="89"/>
        <v>324.95456286021562</v>
      </c>
      <c r="BTK1258" s="4">
        <f t="shared" ca="1" si="90"/>
        <v>77.504832798271138</v>
      </c>
      <c r="BTL1258" s="4">
        <v>0</v>
      </c>
      <c r="BTM1258" s="3">
        <f t="shared" ca="1" si="91"/>
        <v>0</v>
      </c>
      <c r="BTN1258" s="3">
        <f t="shared" ca="1" si="92"/>
        <v>25.185549061516301</v>
      </c>
      <c r="BTO1258" s="11">
        <v>0</v>
      </c>
    </row>
    <row r="1259" spans="1882:1887" s="11" customFormat="1" x14ac:dyDescent="0.3">
      <c r="BTJ1259" s="5">
        <f t="shared" ca="1" si="89"/>
        <v>324.85829033335563</v>
      </c>
      <c r="BTK1259" s="4">
        <f t="shared" ca="1" si="90"/>
        <v>77.958256383820711</v>
      </c>
      <c r="BTL1259" s="4">
        <v>0</v>
      </c>
      <c r="BTM1259" s="3">
        <f t="shared" ca="1" si="91"/>
        <v>0</v>
      </c>
      <c r="BTN1259" s="3">
        <f t="shared" ca="1" si="92"/>
        <v>25.325385886217401</v>
      </c>
      <c r="BTO1259" s="11">
        <v>0</v>
      </c>
    </row>
    <row r="1260" spans="1882:1887" s="11" customFormat="1" x14ac:dyDescent="0.3">
      <c r="BTJ1260" s="5">
        <f t="shared" ca="1" si="89"/>
        <v>324.74919295743979</v>
      </c>
      <c r="BTK1260" s="4">
        <f t="shared" ca="1" si="90"/>
        <v>78.408602310894238</v>
      </c>
      <c r="BTL1260" s="4">
        <v>0</v>
      </c>
      <c r="BTM1260" s="3">
        <f t="shared" ca="1" si="91"/>
        <v>0</v>
      </c>
      <c r="BTN1260" s="3">
        <f t="shared" ca="1" si="92"/>
        <v>25.463130321383751</v>
      </c>
      <c r="BTO1260" s="11">
        <v>0</v>
      </c>
    </row>
    <row r="1261" spans="1882:1887" s="11" customFormat="1" x14ac:dyDescent="0.3">
      <c r="BTJ1261" s="5">
        <f t="shared" ca="1" si="89"/>
        <v>324.62727503944564</v>
      </c>
      <c r="BTK1261" s="4">
        <f t="shared" ca="1" si="90"/>
        <v>78.855852800605476</v>
      </c>
      <c r="BTL1261" s="4">
        <v>0</v>
      </c>
      <c r="BTM1261" s="3">
        <f t="shared" ca="1" si="91"/>
        <v>0</v>
      </c>
      <c r="BTN1261" s="3">
        <f t="shared" ca="1" si="92"/>
        <v>25.598760615572193</v>
      </c>
      <c r="BTO1261" s="11">
        <v>0</v>
      </c>
    </row>
    <row r="1262" spans="1882:1887" s="11" customFormat="1" x14ac:dyDescent="0.3">
      <c r="BTJ1262" s="5">
        <f t="shared" ca="1" si="89"/>
        <v>324.49254139248382</v>
      </c>
      <c r="BTK1262" s="4">
        <f t="shared" ca="1" si="90"/>
        <v>79.299990196271082</v>
      </c>
      <c r="BTL1262" s="4">
        <v>0</v>
      </c>
      <c r="BTM1262" s="3">
        <f t="shared" ca="1" si="91"/>
        <v>0</v>
      </c>
      <c r="BTN1262" s="3">
        <f t="shared" ca="1" si="92"/>
        <v>25.732255351187053</v>
      </c>
      <c r="BTO1262" s="11">
        <v>0</v>
      </c>
    </row>
    <row r="1263" spans="1882:1887" s="11" customFormat="1" x14ac:dyDescent="0.3">
      <c r="BTJ1263" s="5">
        <f t="shared" ca="1" si="89"/>
        <v>324.34499733560813</v>
      </c>
      <c r="BTK1263" s="4">
        <f t="shared" ca="1" si="90"/>
        <v>79.740996964106984</v>
      </c>
      <c r="BTL1263" s="4">
        <v>0</v>
      </c>
      <c r="BTM1263" s="3">
        <f t="shared" ca="1" si="91"/>
        <v>0</v>
      </c>
      <c r="BTN1263" s="3">
        <f t="shared" ca="1" si="92"/>
        <v>25.863593447862016</v>
      </c>
      <c r="BTO1263" s="11">
        <v>0</v>
      </c>
    </row>
    <row r="1264" spans="1882:1887" s="11" customFormat="1" x14ac:dyDescent="0.3">
      <c r="BTJ1264" s="5">
        <f t="shared" ca="1" si="89"/>
        <v>324.1846486936052</v>
      </c>
      <c r="BTK1264" s="4">
        <f t="shared" ca="1" si="90"/>
        <v>80.178855693921278</v>
      </c>
      <c r="BTL1264" s="4">
        <v>0</v>
      </c>
      <c r="BTM1264" s="3">
        <f t="shared" ca="1" si="91"/>
        <v>0</v>
      </c>
      <c r="BTN1264" s="3">
        <f t="shared" ca="1" si="92"/>
        <v>25.992754165789137</v>
      </c>
      <c r="BTO1264" s="11">
        <v>0</v>
      </c>
    </row>
    <row r="1265" spans="1882:1887" s="11" customFormat="1" x14ac:dyDescent="0.3">
      <c r="BTJ1265" s="5">
        <f t="shared" ca="1" si="89"/>
        <v>324.01150179676489</v>
      </c>
      <c r="BTK1265" s="4">
        <f t="shared" ca="1" si="90"/>
        <v>80.613549099800892</v>
      </c>
      <c r="BTL1265" s="4">
        <v>0</v>
      </c>
      <c r="BTM1265" s="3">
        <f t="shared" ca="1" si="91"/>
        <v>0</v>
      </c>
      <c r="BTN1265" s="3">
        <f t="shared" ca="1" si="92"/>
        <v>26.119717108993733</v>
      </c>
      <c r="BTO1265" s="11">
        <v>0</v>
      </c>
    </row>
    <row r="1266" spans="1882:1887" s="11" customFormat="1" x14ac:dyDescent="0.3">
      <c r="BTJ1266" s="5">
        <f t="shared" ca="1" si="89"/>
        <v>323.82556348063014</v>
      </c>
      <c r="BTK1266" s="4">
        <f t="shared" ca="1" si="90"/>
        <v>81.045060020794637</v>
      </c>
      <c r="BTL1266" s="4">
        <v>0</v>
      </c>
      <c r="BTM1266" s="3">
        <f t="shared" ca="1" si="91"/>
        <v>0</v>
      </c>
      <c r="BTN1266" s="3">
        <f t="shared" ca="1" si="92"/>
        <v>26.244462228555314</v>
      </c>
      <c r="BTO1266" s="11">
        <v>0</v>
      </c>
    </row>
    <row r="1267" spans="1882:1887" s="11" customFormat="1" x14ac:dyDescent="0.3">
      <c r="BTJ1267" s="5">
        <f t="shared" ca="1" si="89"/>
        <v>323.62684108572745</v>
      </c>
      <c r="BTK1267" s="4">
        <f t="shared" ca="1" si="90"/>
        <v>81.473371421590045</v>
      </c>
      <c r="BTL1267" s="4">
        <v>0</v>
      </c>
      <c r="BTM1267" s="3">
        <f t="shared" ca="1" si="91"/>
        <v>0</v>
      </c>
      <c r="BTN1267" s="3">
        <f t="shared" ca="1" si="92"/>
        <v>26.366969825773371</v>
      </c>
      <c r="BTO1267" s="11">
        <v>0</v>
      </c>
    </row>
    <row r="1268" spans="1882:1887" s="11" customFormat="1" x14ac:dyDescent="0.3">
      <c r="BTJ1268" s="5">
        <f t="shared" ca="1" si="89"/>
        <v>323.41534245727649</v>
      </c>
      <c r="BTK1268" s="4">
        <f t="shared" ca="1" si="90"/>
        <v>81.898466393186553</v>
      </c>
      <c r="BTL1268" s="4">
        <v>0</v>
      </c>
      <c r="BTM1268" s="3">
        <f t="shared" ca="1" si="91"/>
        <v>0</v>
      </c>
      <c r="BTN1268" s="3">
        <f t="shared" ca="1" si="92"/>
        <v>26.487220555278178</v>
      </c>
      <c r="BTO1268" s="11">
        <v>0</v>
      </c>
    </row>
    <row r="1269" spans="1882:1887" s="11" customFormat="1" x14ac:dyDescent="0.3">
      <c r="BTJ1269" s="5">
        <f t="shared" ca="1" si="89"/>
        <v>323.19107594488116</v>
      </c>
      <c r="BTK1269" s="4">
        <f t="shared" ca="1" si="90"/>
        <v>82.320328153562386</v>
      </c>
      <c r="BTL1269" s="4">
        <v>0</v>
      </c>
      <c r="BTM1269" s="3">
        <f t="shared" ca="1" si="91"/>
        <v>0</v>
      </c>
      <c r="BTN1269" s="3">
        <f t="shared" ca="1" si="92"/>
        <v>26.605195428085519</v>
      </c>
      <c r="BTO1269" s="11">
        <v>0</v>
      </c>
    </row>
    <row r="1270" spans="1882:1887" s="11" customFormat="1" x14ac:dyDescent="0.3">
      <c r="BTJ1270" s="5">
        <f t="shared" ca="1" si="89"/>
        <v>322.95405040219924</v>
      </c>
      <c r="BTK1270" s="4">
        <f t="shared" ca="1" si="90"/>
        <v>82.738940048337852</v>
      </c>
      <c r="BTL1270" s="4">
        <v>0</v>
      </c>
      <c r="BTM1270" s="3">
        <f t="shared" ca="1" si="91"/>
        <v>0</v>
      </c>
      <c r="BTN1270" s="3">
        <f t="shared" ca="1" si="92"/>
        <v>26.720875814595445</v>
      </c>
      <c r="BTO1270" s="11">
        <v>0</v>
      </c>
    </row>
    <row r="1271" spans="1882:1887" s="11" customFormat="1" x14ac:dyDescent="0.3">
      <c r="BTJ1271" s="5">
        <f t="shared" ca="1" si="89"/>
        <v>322.70427518659341</v>
      </c>
      <c r="BTK1271" s="4">
        <f t="shared" ca="1" si="90"/>
        <v>83.154285551431812</v>
      </c>
      <c r="BTL1271" s="4">
        <v>0</v>
      </c>
      <c r="BTM1271" s="3">
        <f t="shared" ca="1" si="91"/>
        <v>0</v>
      </c>
      <c r="BTN1271" s="3">
        <f t="shared" ca="1" si="92"/>
        <v>26.834243447533819</v>
      </c>
      <c r="BTO1271" s="11">
        <v>0</v>
      </c>
    </row>
    <row r="1272" spans="1882:1887" s="11" customFormat="1" x14ac:dyDescent="0.3">
      <c r="BTJ1272" s="5">
        <f t="shared" ca="1" si="89"/>
        <v>322.44176015876133</v>
      </c>
      <c r="BTK1272" s="4">
        <f t="shared" ca="1" si="90"/>
        <v>83.566348265715291</v>
      </c>
      <c r="BTL1272" s="4">
        <v>0</v>
      </c>
      <c r="BTM1272" s="3">
        <f t="shared" ca="1" si="91"/>
        <v>0</v>
      </c>
      <c r="BTN1272" s="3">
        <f t="shared" ca="1" si="92"/>
        <v>26.945280424837293</v>
      </c>
      <c r="BTO1272" s="11">
        <v>0</v>
      </c>
    </row>
    <row r="1273" spans="1882:1887" s="11" customFormat="1" x14ac:dyDescent="0.3">
      <c r="BTJ1273" s="5">
        <f t="shared" ca="1" si="89"/>
        <v>322.16651568234704</v>
      </c>
      <c r="BTK1273" s="4">
        <f t="shared" ca="1" si="90"/>
        <v>83.975111923657607</v>
      </c>
      <c r="BTL1273" s="4">
        <v>0</v>
      </c>
      <c r="BTM1273" s="3">
        <f t="shared" ca="1" si="91"/>
        <v>0</v>
      </c>
      <c r="BTN1273" s="3">
        <f t="shared" ca="1" si="92"/>
        <v>27.053969212479885</v>
      </c>
      <c r="BTO1273" s="11">
        <v>0</v>
      </c>
    </row>
    <row r="1274" spans="1882:1887" s="11" customFormat="1" x14ac:dyDescent="0.3">
      <c r="BTJ1274" s="5">
        <f t="shared" ca="1" si="89"/>
        <v>321.87855262353094</v>
      </c>
      <c r="BTK1274" s="4">
        <f t="shared" ca="1" si="90"/>
        <v>84.380560387969695</v>
      </c>
      <c r="BTL1274" s="4">
        <v>0</v>
      </c>
      <c r="BTM1274" s="3">
        <f t="shared" ca="1" si="91"/>
        <v>0</v>
      </c>
      <c r="BTN1274" s="3">
        <f t="shared" ca="1" si="92"/>
        <v>27.160292647242134</v>
      </c>
      <c r="BTO1274" s="11">
        <v>0</v>
      </c>
    </row>
    <row r="1275" spans="1882:1887" s="11" customFormat="1" x14ac:dyDescent="0.3">
      <c r="BTJ1275" s="5">
        <f t="shared" ca="1" si="89"/>
        <v>321.57788235060173</v>
      </c>
      <c r="BTK1275" s="4">
        <f t="shared" ca="1" si="90"/>
        <v>84.782677652240267</v>
      </c>
      <c r="BTL1275" s="4">
        <v>0</v>
      </c>
      <c r="BTM1275" s="3">
        <f t="shared" ca="1" si="91"/>
        <v>0</v>
      </c>
      <c r="BTN1275" s="3">
        <f t="shared" ca="1" si="92"/>
        <v>27.264233939421111</v>
      </c>
      <c r="BTO1275" s="11">
        <v>0</v>
      </c>
    </row>
    <row r="1276" spans="1882:1887" s="11" customFormat="1" x14ac:dyDescent="0.3">
      <c r="BTJ1276" s="5">
        <f t="shared" ca="1" si="89"/>
        <v>321.2645167335067</v>
      </c>
      <c r="BTK1276" s="4">
        <f t="shared" ca="1" si="90"/>
        <v>85.181447841568385</v>
      </c>
      <c r="BTL1276" s="4">
        <v>0</v>
      </c>
      <c r="BTM1276" s="3">
        <f t="shared" ca="1" si="91"/>
        <v>0</v>
      </c>
      <c r="BTN1276" s="3">
        <f t="shared" ca="1" si="92"/>
        <v>27.365776675481872</v>
      </c>
      <c r="BTO1276" s="11">
        <v>0</v>
      </c>
    </row>
    <row r="1277" spans="1882:1887" s="11" customFormat="1" x14ac:dyDescent="0.3">
      <c r="BTJ1277" s="5">
        <f t="shared" ca="1" si="89"/>
        <v>320.93846814338411</v>
      </c>
      <c r="BTK1277" s="4">
        <f t="shared" ca="1" si="90"/>
        <v>85.576855213189674</v>
      </c>
      <c r="BTL1277" s="4">
        <v>0</v>
      </c>
      <c r="BTM1277" s="3">
        <f t="shared" ca="1" si="91"/>
        <v>0</v>
      </c>
      <c r="BTN1277" s="3">
        <f t="shared" ca="1" si="92"/>
        <v>27.46490482064927</v>
      </c>
      <c r="BTO1277" s="11">
        <v>0</v>
      </c>
    </row>
    <row r="1278" spans="1882:1887" s="11" customFormat="1" x14ac:dyDescent="0.3">
      <c r="BTJ1278" s="5">
        <f t="shared" ca="1" si="89"/>
        <v>320.59974945207387</v>
      </c>
      <c r="BTK1278" s="4">
        <f t="shared" ca="1" si="90"/>
        <v>85.968884157098245</v>
      </c>
      <c r="BTL1278" s="4">
        <v>0</v>
      </c>
      <c r="BTM1278" s="3">
        <f t="shared" ca="1" si="91"/>
        <v>0</v>
      </c>
      <c r="BTN1278" s="3">
        <f t="shared" ca="1" si="92"/>
        <v>27.56160272144006</v>
      </c>
      <c r="BTO1278" s="11">
        <v>0</v>
      </c>
    </row>
    <row r="1279" spans="1882:1887" s="11" customFormat="1" x14ac:dyDescent="0.3">
      <c r="BTJ1279" s="5">
        <f t="shared" ca="1" si="89"/>
        <v>320.24837403160996</v>
      </c>
      <c r="BTK1279" s="4">
        <f t="shared" ca="1" si="90"/>
        <v>86.357519196662537</v>
      </c>
      <c r="BTL1279" s="4">
        <v>0</v>
      </c>
      <c r="BTM1279" s="3">
        <f t="shared" ca="1" si="91"/>
        <v>0</v>
      </c>
      <c r="BTN1279" s="3">
        <f t="shared" ca="1" si="92"/>
        <v>27.65585510813472</v>
      </c>
      <c r="BTO1279" s="11">
        <v>0</v>
      </c>
    </row>
    <row r="1280" spans="1882:1887" s="11" customFormat="1" x14ac:dyDescent="0.3">
      <c r="BTJ1280" s="5">
        <f t="shared" ca="1" si="89"/>
        <v>319.88435575369226</v>
      </c>
      <c r="BTK1280" s="4">
        <f t="shared" ca="1" si="90"/>
        <v>86.742744989236755</v>
      </c>
      <c r="BTL1280" s="4">
        <v>0</v>
      </c>
      <c r="BTM1280" s="3">
        <f t="shared" ca="1" si="91"/>
        <v>0</v>
      </c>
      <c r="BTN1280" s="3">
        <f t="shared" ca="1" si="92"/>
        <v>27.747647097188814</v>
      </c>
      <c r="BTO1280" s="11">
        <v>0</v>
      </c>
    </row>
    <row r="1281" spans="1882:1887" s="11" customFormat="1" x14ac:dyDescent="0.3">
      <c r="BTJ1281" s="5">
        <f t="shared" ref="BTJ1281:BTJ1344" ca="1" si="93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319.50770898913925</v>
      </c>
      <c r="BTK1281" s="4">
        <f t="shared" ref="BTK1281:BTK1344" ca="1" si="94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87.124546326766136</v>
      </c>
      <c r="BTL1281" s="4">
        <v>0</v>
      </c>
      <c r="BTM1281" s="3">
        <f t="shared" ref="BTM1281:BTM1344" ca="1" si="95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281" s="3">
        <f t="shared" ref="BTN1281:BTN1344" ca="1" si="96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27.836964193583174</v>
      </c>
      <c r="BTO1281" s="11">
        <v>0</v>
      </c>
    </row>
    <row r="1282" spans="1882:1887" s="11" customFormat="1" x14ac:dyDescent="0.3">
      <c r="BTJ1282" s="5">
        <f t="shared" ca="1" si="93"/>
        <v>319.11844860732015</v>
      </c>
      <c r="BTK1282" s="4">
        <f t="shared" ca="1" si="94"/>
        <v>87.502908136387575</v>
      </c>
      <c r="BTL1282" s="4">
        <v>0</v>
      </c>
      <c r="BTM1282" s="3">
        <f t="shared" ca="1" si="95"/>
        <v>0</v>
      </c>
      <c r="BTN1282" s="3">
        <f t="shared" ca="1" si="96"/>
        <v>27.923792293112857</v>
      </c>
      <c r="BTO1282" s="11">
        <v>0</v>
      </c>
    </row>
    <row r="1283" spans="1882:1887" s="11" customFormat="1" x14ac:dyDescent="0.3">
      <c r="BTJ1283" s="5">
        <f t="shared" ca="1" si="93"/>
        <v>318.71658997556835</v>
      </c>
      <c r="BTK1283" s="4">
        <f t="shared" ca="1" si="94"/>
        <v>87.877815481024939</v>
      </c>
      <c r="BTL1283" s="4">
        <v>0</v>
      </c>
      <c r="BTM1283" s="3">
        <f t="shared" ca="1" si="95"/>
        <v>0</v>
      </c>
      <c r="BTN1283" s="3">
        <f t="shared" ca="1" si="96"/>
        <v>28.008117684614476</v>
      </c>
      <c r="BTO1283" s="11">
        <v>0</v>
      </c>
    </row>
    <row r="1284" spans="1882:1887" s="11" customFormat="1" x14ac:dyDescent="0.3">
      <c r="BTJ1284" s="5">
        <f t="shared" ca="1" si="93"/>
        <v>318.30214895857455</v>
      </c>
      <c r="BTK1284" s="4">
        <f t="shared" ca="1" si="94"/>
        <v>88.249253559977873</v>
      </c>
      <c r="BTL1284" s="4">
        <v>0</v>
      </c>
      <c r="BTM1284" s="3">
        <f t="shared" ca="1" si="95"/>
        <v>0</v>
      </c>
      <c r="BTN1284" s="3">
        <f t="shared" ca="1" si="96"/>
        <v>28.089927052131095</v>
      </c>
      <c r="BTO1284" s="11">
        <v>0</v>
      </c>
    </row>
    <row r="1285" spans="1882:1887" s="11" customFormat="1" x14ac:dyDescent="0.3">
      <c r="BTJ1285" s="5">
        <f t="shared" ca="1" si="93"/>
        <v>317.87514191776029</v>
      </c>
      <c r="BTK1285" s="4">
        <f t="shared" ca="1" si="94"/>
        <v>88.617207709507326</v>
      </c>
      <c r="BTL1285" s="4">
        <v>0</v>
      </c>
      <c r="BTM1285" s="3">
        <f t="shared" ca="1" si="95"/>
        <v>0</v>
      </c>
      <c r="BTN1285" s="3">
        <f t="shared" ca="1" si="96"/>
        <v>28.169207477015284</v>
      </c>
      <c r="BTO1285" s="11">
        <v>0</v>
      </c>
    </row>
    <row r="1286" spans="1882:1887" s="11" customFormat="1" x14ac:dyDescent="0.3">
      <c r="BTJ1286" s="5">
        <f t="shared" ca="1" si="93"/>
        <v>317.43558571063284</v>
      </c>
      <c r="BTK1286" s="4">
        <f t="shared" ca="1" si="94"/>
        <v>88.981663403413236</v>
      </c>
      <c r="BTL1286" s="4">
        <v>0</v>
      </c>
      <c r="BTM1286" s="3">
        <f t="shared" ca="1" si="95"/>
        <v>0</v>
      </c>
      <c r="BTN1286" s="3">
        <f t="shared" ca="1" si="96"/>
        <v>28.245946439968861</v>
      </c>
      <c r="BTO1286" s="11">
        <v>0</v>
      </c>
    </row>
    <row r="1287" spans="1882:1887" s="11" customFormat="1" x14ac:dyDescent="0.3">
      <c r="BTJ1287" s="5">
        <f t="shared" ca="1" si="93"/>
        <v>316.98349769011804</v>
      </c>
      <c r="BTK1287" s="4">
        <f t="shared" ca="1" si="94"/>
        <v>89.342606253609091</v>
      </c>
      <c r="BTL1287" s="4">
        <v>0</v>
      </c>
      <c r="BTM1287" s="3">
        <f t="shared" ca="1" si="95"/>
        <v>0</v>
      </c>
      <c r="BTN1287" s="3">
        <f t="shared" ca="1" si="96"/>
        <v>28.320131823020024</v>
      </c>
      <c r="BTO1287" s="11">
        <v>0</v>
      </c>
    </row>
    <row r="1288" spans="1882:1887" s="11" customFormat="1" x14ac:dyDescent="0.3">
      <c r="BTJ1288" s="5">
        <f t="shared" ca="1" si="93"/>
        <v>316.51889570387721</v>
      </c>
      <c r="BTK1288" s="4">
        <f t="shared" ca="1" si="94"/>
        <v>89.70002201068904</v>
      </c>
      <c r="BTL1288" s="4">
        <v>0</v>
      </c>
      <c r="BTM1288" s="3">
        <f t="shared" ca="1" si="95"/>
        <v>0</v>
      </c>
      <c r="BTN1288" s="3">
        <f t="shared" ca="1" si="96"/>
        <v>28.391751911436774</v>
      </c>
      <c r="BTO1288" s="11">
        <v>0</v>
      </c>
    </row>
    <row r="1289" spans="1882:1887" s="11" customFormat="1" x14ac:dyDescent="0.3">
      <c r="BTJ1289" s="5">
        <f t="shared" ca="1" si="93"/>
        <v>316.04179809360119</v>
      </c>
      <c r="BTK1289" s="4">
        <f t="shared" ca="1" si="94"/>
        <v>90.053896564491097</v>
      </c>
      <c r="BTL1289" s="4">
        <v>0</v>
      </c>
      <c r="BTM1289" s="3">
        <f t="shared" ca="1" si="95"/>
        <v>0</v>
      </c>
      <c r="BTN1289" s="3">
        <f t="shared" ca="1" si="96"/>
        <v>28.460795395576941</v>
      </c>
      <c r="BTO1289" s="11">
        <v>0</v>
      </c>
    </row>
    <row r="1290" spans="1882:1887" s="11" customFormat="1" x14ac:dyDescent="0.3">
      <c r="BTJ1290" s="5">
        <f t="shared" ca="1" si="93"/>
        <v>315.55222369428662</v>
      </c>
      <c r="BTK1290" s="4">
        <f t="shared" ca="1" si="94"/>
        <v>90.404215944653714</v>
      </c>
      <c r="BTL1290" s="4">
        <v>0</v>
      </c>
      <c r="BTM1290" s="3">
        <f t="shared" ca="1" si="95"/>
        <v>0</v>
      </c>
      <c r="BTN1290" s="3">
        <f t="shared" ca="1" si="96"/>
        <v>28.527251372673962</v>
      </c>
      <c r="BTO1290" s="11">
        <v>0</v>
      </c>
    </row>
    <row r="1291" spans="1882:1887" s="11" customFormat="1" x14ac:dyDescent="0.3">
      <c r="BTJ1291" s="5">
        <f t="shared" ca="1" si="93"/>
        <v>315.05019183349242</v>
      </c>
      <c r="BTK1291" s="4">
        <f t="shared" ca="1" si="94"/>
        <v>90.750966321167695</v>
      </c>
      <c r="BTL1291" s="4">
        <v>0</v>
      </c>
      <c r="BTM1291" s="3">
        <f t="shared" ca="1" si="95"/>
        <v>0</v>
      </c>
      <c r="BTN1291" s="3">
        <f t="shared" ca="1" si="96"/>
        <v>28.591109348558692</v>
      </c>
      <c r="BTO1291" s="11">
        <v>0</v>
      </c>
    </row>
    <row r="1292" spans="1882:1887" s="11" customFormat="1" x14ac:dyDescent="0.3">
      <c r="BTJ1292" s="5">
        <f t="shared" ca="1" si="93"/>
        <v>314.53572233057713</v>
      </c>
      <c r="BTK1292" s="4">
        <f t="shared" ca="1" si="94"/>
        <v>91.094134004921827</v>
      </c>
      <c r="BTL1292" s="4">
        <v>0</v>
      </c>
      <c r="BTM1292" s="3">
        <f t="shared" ca="1" si="95"/>
        <v>0</v>
      </c>
      <c r="BTN1292" s="3">
        <f t="shared" ca="1" si="96"/>
        <v>28.652359239316475</v>
      </c>
      <c r="BTO1292" s="11">
        <v>0</v>
      </c>
    </row>
    <row r="1293" spans="1882:1887" s="11" customFormat="1" x14ac:dyDescent="0.3">
      <c r="BTJ1293" s="5">
        <f t="shared" ca="1" si="93"/>
        <v>314.00883549591566</v>
      </c>
      <c r="BTK1293" s="4">
        <f t="shared" ca="1" si="94"/>
        <v>91.4337054482436</v>
      </c>
      <c r="BTL1293" s="4">
        <v>0</v>
      </c>
      <c r="BTM1293" s="3">
        <f t="shared" ca="1" si="95"/>
        <v>0</v>
      </c>
      <c r="BTN1293" s="3">
        <f t="shared" ca="1" si="96"/>
        <v>28.710991372879533</v>
      </c>
      <c r="BTO1293" s="11">
        <v>0</v>
      </c>
    </row>
    <row r="1294" spans="1882:1887" s="11" customFormat="1" x14ac:dyDescent="0.3">
      <c r="BTJ1294" s="5">
        <f t="shared" ca="1" si="93"/>
        <v>313.46955213009807</v>
      </c>
      <c r="BTK1294" s="4">
        <f t="shared" ca="1" si="94"/>
        <v>91.769667245433837</v>
      </c>
      <c r="BTL1294" s="4">
        <v>0</v>
      </c>
      <c r="BTM1294" s="3">
        <f t="shared" ca="1" si="95"/>
        <v>0</v>
      </c>
      <c r="BTN1294" s="3">
        <f t="shared" ca="1" si="96"/>
        <v>28.766996490554277</v>
      </c>
      <c r="BTO1294" s="11">
        <v>0</v>
      </c>
    </row>
    <row r="1295" spans="1882:1887" s="11" customFormat="1" x14ac:dyDescent="0.3">
      <c r="BTJ1295" s="5">
        <f t="shared" ca="1" si="93"/>
        <v>312.91789352310803</v>
      </c>
      <c r="BTK1295" s="4">
        <f t="shared" ca="1" si="94"/>
        <v>92.102006133296086</v>
      </c>
      <c r="BTL1295" s="4">
        <v>0</v>
      </c>
      <c r="BTM1295" s="3">
        <f t="shared" ca="1" si="95"/>
        <v>0</v>
      </c>
      <c r="BTN1295" s="3">
        <f t="shared" ca="1" si="96"/>
        <v>28.82036574848339</v>
      </c>
      <c r="BTO1295" s="11">
        <v>0</v>
      </c>
    </row>
    <row r="1296" spans="1882:1887" s="11" customFormat="1" x14ac:dyDescent="0.3">
      <c r="BTJ1296" s="5">
        <f t="shared" ca="1" si="93"/>
        <v>312.35388145348315</v>
      </c>
      <c r="BTK1296" s="4">
        <f t="shared" ca="1" si="94"/>
        <v>92.430708991660055</v>
      </c>
      <c r="BTL1296" s="4">
        <v>0</v>
      </c>
      <c r="BTM1296" s="3">
        <f t="shared" ca="1" si="95"/>
        <v>0</v>
      </c>
      <c r="BTN1296" s="3">
        <f t="shared" ca="1" si="96"/>
        <v>28.871090719042385</v>
      </c>
      <c r="BTO1296" s="11">
        <v>0</v>
      </c>
    </row>
    <row r="1297" spans="1882:1887" s="11" customFormat="1" x14ac:dyDescent="0.3">
      <c r="BTJ1297" s="5">
        <f t="shared" ca="1" si="93"/>
        <v>311.77753818745401</v>
      </c>
      <c r="BTK1297" s="4">
        <f t="shared" ca="1" si="94"/>
        <v>92.755762843899802</v>
      </c>
      <c r="BTL1297" s="4">
        <v>0</v>
      </c>
      <c r="BTM1297" s="3">
        <f t="shared" ca="1" si="95"/>
        <v>0</v>
      </c>
      <c r="BTN1297" s="3">
        <f t="shared" ca="1" si="96"/>
        <v>28.919163392170397</v>
      </c>
      <c r="BTO1297" s="11">
        <v>0</v>
      </c>
    </row>
    <row r="1298" spans="1882:1887" s="11" customFormat="1" x14ac:dyDescent="0.3">
      <c r="BTJ1298" s="5">
        <f t="shared" ca="1" si="93"/>
        <v>311.18888647806585</v>
      </c>
      <c r="BTK1298" s="4">
        <f t="shared" ca="1" si="94"/>
        <v>93.077154857445734</v>
      </c>
      <c r="BTL1298" s="4">
        <v>0</v>
      </c>
      <c r="BTM1298" s="3">
        <f t="shared" ca="1" si="95"/>
        <v>0</v>
      </c>
      <c r="BTN1298" s="3">
        <f t="shared" ca="1" si="96"/>
        <v>28.964576176635038</v>
      </c>
      <c r="BTO1298" s="11">
        <v>0</v>
      </c>
    </row>
    <row r="1299" spans="1882:1887" s="11" customFormat="1" x14ac:dyDescent="0.3">
      <c r="BTJ1299" s="5">
        <f t="shared" ca="1" si="93"/>
        <v>310.58794956428011</v>
      </c>
      <c r="BTK1299" s="4">
        <f t="shared" ca="1" si="94"/>
        <v>93.394872344291556</v>
      </c>
      <c r="BTL1299" s="4">
        <v>0</v>
      </c>
      <c r="BTM1299" s="3">
        <f t="shared" ca="1" si="95"/>
        <v>0</v>
      </c>
      <c r="BTN1299" s="3">
        <f t="shared" ca="1" si="96"/>
        <v>29.007321901231204</v>
      </c>
      <c r="BTO1299" s="11">
        <v>0</v>
      </c>
    </row>
    <row r="1300" spans="1882:1887" s="11" customFormat="1" x14ac:dyDescent="0.3">
      <c r="BTJ1300" s="5">
        <f t="shared" ca="1" si="93"/>
        <v>309.97475117005746</v>
      </c>
      <c r="BTK1300" s="4">
        <f t="shared" ca="1" si="94"/>
        <v>93.708902761494812</v>
      </c>
      <c r="BTL1300" s="4">
        <v>0</v>
      </c>
      <c r="BTM1300" s="3">
        <f t="shared" ca="1" si="95"/>
        <v>0</v>
      </c>
      <c r="BTN1300" s="3">
        <f t="shared" ca="1" si="96"/>
        <v>29.047393815913463</v>
      </c>
      <c r="BTO1300" s="11">
        <v>0</v>
      </c>
    </row>
    <row r="1301" spans="1882:1887" s="11" customFormat="1" x14ac:dyDescent="0.3">
      <c r="BTJ1301" s="5">
        <f t="shared" ca="1" si="93"/>
        <v>309.34931550342043</v>
      </c>
      <c r="BTK1301" s="4">
        <f t="shared" ca="1" si="94"/>
        <v>94.019233711672442</v>
      </c>
      <c r="BTL1301" s="4">
        <v>0</v>
      </c>
      <c r="BTM1301" s="3">
        <f t="shared" ca="1" si="95"/>
        <v>0</v>
      </c>
      <c r="BTN1301" s="3">
        <f t="shared" ca="1" si="96"/>
        <v>29.08478559286198</v>
      </c>
      <c r="BTO1301" s="11">
        <v>0</v>
      </c>
    </row>
    <row r="1302" spans="1882:1887" s="11" customFormat="1" x14ac:dyDescent="0.3">
      <c r="BTJ1302" s="5">
        <f t="shared" ca="1" si="93"/>
        <v>308.71166725549818</v>
      </c>
      <c r="BTK1302" s="4">
        <f t="shared" ca="1" si="94"/>
        <v>94.325852943489735</v>
      </c>
      <c r="BTL1302" s="4">
        <v>0</v>
      </c>
      <c r="BTM1302" s="3">
        <f t="shared" ca="1" si="95"/>
        <v>0</v>
      </c>
      <c r="BTN1302" s="3">
        <f t="shared" ca="1" si="96"/>
        <v>29.119491327481658</v>
      </c>
      <c r="BTO1302" s="11">
        <v>0</v>
      </c>
    </row>
    <row r="1303" spans="1882:1887" s="11" customFormat="1" x14ac:dyDescent="0.3">
      <c r="BTJ1303" s="5">
        <f t="shared" ca="1" si="93"/>
        <v>308.06183159955151</v>
      </c>
      <c r="BTK1303" s="4">
        <f t="shared" ca="1" si="94"/>
        <v>94.628748352144697</v>
      </c>
      <c r="BTL1303" s="4">
        <v>0</v>
      </c>
      <c r="BTM1303" s="3">
        <f t="shared" ca="1" si="95"/>
        <v>0</v>
      </c>
      <c r="BTN1303" s="3">
        <f t="shared" ca="1" si="96"/>
        <v>29.151505539334735</v>
      </c>
      <c r="BTO1303" s="11">
        <v>0</v>
      </c>
    </row>
    <row r="1304" spans="1882:1887" s="11" customFormat="1" x14ac:dyDescent="0.3">
      <c r="BTJ1304" s="5">
        <f t="shared" ca="1" si="93"/>
        <v>307.39983418998008</v>
      </c>
      <c r="BTK1304" s="4">
        <f t="shared" ca="1" si="94"/>
        <v>94.92790797984496</v>
      </c>
      <c r="BTL1304" s="4">
        <v>0</v>
      </c>
      <c r="BTM1304" s="3">
        <f t="shared" ca="1" si="95"/>
        <v>0</v>
      </c>
      <c r="BTN1304" s="3">
        <f t="shared" ca="1" si="96"/>
        <v>29.180823173006029</v>
      </c>
      <c r="BTO1304" s="11">
        <v>0</v>
      </c>
    </row>
    <row r="1305" spans="1882:1887" s="11" customFormat="1" x14ac:dyDescent="0.3">
      <c r="BTJ1305" s="5">
        <f t="shared" ca="1" si="93"/>
        <v>306.72570116130726</v>
      </c>
      <c r="BTK1305" s="4">
        <f t="shared" ca="1" si="94"/>
        <v>95.223320016280923</v>
      </c>
      <c r="BTL1305" s="4">
        <v>0</v>
      </c>
      <c r="BTM1305" s="3">
        <f t="shared" ca="1" si="95"/>
        <v>0</v>
      </c>
      <c r="BTN1305" s="3">
        <f t="shared" ca="1" si="96"/>
        <v>29.20743959890131</v>
      </c>
      <c r="BTO1305" s="11">
        <v>0</v>
      </c>
    </row>
    <row r="1306" spans="1882:1887" s="11" customFormat="1" x14ac:dyDescent="0.3">
      <c r="BTJ1306" s="5">
        <f t="shared" ca="1" si="93"/>
        <v>306.0394591271513</v>
      </c>
      <c r="BTK1306" s="4">
        <f t="shared" ca="1" si="94"/>
        <v>95.514972799090941</v>
      </c>
      <c r="BTL1306" s="4">
        <v>0</v>
      </c>
      <c r="BTM1306" s="3">
        <f t="shared" ca="1" si="95"/>
        <v>0</v>
      </c>
      <c r="BTN1306" s="3">
        <f t="shared" ca="1" si="96"/>
        <v>29.231350613978361</v>
      </c>
      <c r="BTO1306" s="11">
        <v>0</v>
      </c>
    </row>
    <row r="1307" spans="1882:1887" s="11" customFormat="1" x14ac:dyDescent="0.3">
      <c r="BTJ1307" s="5">
        <f t="shared" ca="1" si="93"/>
        <v>305.34113517917245</v>
      </c>
      <c r="BTK1307" s="4">
        <f t="shared" ca="1" si="94"/>
        <v>95.802854814322771</v>
      </c>
      <c r="BTL1307" s="4">
        <v>0</v>
      </c>
      <c r="BTM1307" s="3">
        <f t="shared" ca="1" si="95"/>
        <v>0</v>
      </c>
      <c r="BTN1307" s="3">
        <f t="shared" ca="1" si="96"/>
        <v>29.25255244241076</v>
      </c>
      <c r="BTO1307" s="11">
        <v>0</v>
      </c>
    </row>
    <row r="1308" spans="1882:1887" s="11" customFormat="1" x14ac:dyDescent="0.3">
      <c r="BTJ1308" s="5">
        <f t="shared" ca="1" si="93"/>
        <v>304.63075688600452</v>
      </c>
      <c r="BTK1308" s="4">
        <f t="shared" ca="1" si="94"/>
        <v>96.086954696887261</v>
      </c>
      <c r="BTL1308" s="4">
        <v>0</v>
      </c>
      <c r="BTM1308" s="3">
        <f t="shared" ca="1" si="95"/>
        <v>0</v>
      </c>
      <c r="BTN1308" s="3">
        <f t="shared" ca="1" si="96"/>
        <v>29.271041736183992</v>
      </c>
      <c r="BTO1308" s="11">
        <v>0</v>
      </c>
    </row>
    <row r="1309" spans="1882:1887" s="11" customFormat="1" x14ac:dyDescent="0.3">
      <c r="BTJ1309" s="5">
        <f t="shared" ca="1" si="93"/>
        <v>303.90835229216594</v>
      </c>
      <c r="BTK1309" s="4">
        <f t="shared" ca="1" si="94"/>
        <v>96.367261231007561</v>
      </c>
      <c r="BTL1309" s="4">
        <v>0</v>
      </c>
      <c r="BTM1309" s="3">
        <f t="shared" ca="1" si="95"/>
        <v>0</v>
      </c>
      <c r="BTN1309" s="3">
        <f t="shared" ca="1" si="96"/>
        <v>29.286815575624232</v>
      </c>
      <c r="BTO1309" s="11">
        <v>0</v>
      </c>
    </row>
    <row r="1310" spans="1882:1887" s="11" customFormat="1" x14ac:dyDescent="0.3">
      <c r="BTJ1310" s="5">
        <f t="shared" ca="1" si="93"/>
        <v>303.17394991695352</v>
      </c>
      <c r="BTK1310" s="4">
        <f t="shared" ca="1" si="94"/>
        <v>96.643763350661615</v>
      </c>
      <c r="BTL1310" s="4">
        <v>0</v>
      </c>
      <c r="BTM1310" s="3">
        <f t="shared" ca="1" si="95"/>
        <v>0</v>
      </c>
      <c r="BTN1310" s="3">
        <f t="shared" ca="1" si="96"/>
        <v>29.299871469859394</v>
      </c>
      <c r="BTO1310" s="11">
        <v>0</v>
      </c>
    </row>
    <row r="1311" spans="1882:1887" s="11" customFormat="1" x14ac:dyDescent="0.3">
      <c r="BTJ1311" s="5">
        <f t="shared" ca="1" si="93"/>
        <v>302.42757875331529</v>
      </c>
      <c r="BTK1311" s="4">
        <f t="shared" ca="1" si="94"/>
        <v>96.916450140019251</v>
      </c>
      <c r="BTL1311" s="4">
        <v>0</v>
      </c>
      <c r="BTM1311" s="3">
        <f t="shared" ca="1" si="95"/>
        <v>0</v>
      </c>
      <c r="BTN1311" s="3">
        <f t="shared" ca="1" si="96"/>
        <v>29.310207357212427</v>
      </c>
      <c r="BTO1311" s="11">
        <v>0</v>
      </c>
    </row>
    <row r="1312" spans="1882:1887" s="11" customFormat="1" x14ac:dyDescent="0.3">
      <c r="BTJ1312" s="5">
        <f t="shared" ca="1" si="93"/>
        <v>301.66926826670687</v>
      </c>
      <c r="BTK1312" s="4">
        <f t="shared" ca="1" si="94"/>
        <v>97.185310833872862</v>
      </c>
      <c r="BTL1312" s="4">
        <v>0</v>
      </c>
      <c r="BTM1312" s="3">
        <f t="shared" ca="1" si="95"/>
        <v>0</v>
      </c>
      <c r="BTN1312" s="3">
        <f t="shared" ca="1" si="96"/>
        <v>29.317821605526884</v>
      </c>
      <c r="BTO1312" s="11">
        <v>0</v>
      </c>
    </row>
    <row r="1313" spans="1882:1887" s="11" customFormat="1" x14ac:dyDescent="0.3">
      <c r="BTJ1313" s="5">
        <f t="shared" ca="1" si="93"/>
        <v>300.89904839392761</v>
      </c>
      <c r="BTK1313" s="4">
        <f t="shared" ca="1" si="94"/>
        <v>97.4503348180627</v>
      </c>
      <c r="BTL1313" s="4">
        <v>0</v>
      </c>
      <c r="BTM1313" s="3">
        <f t="shared" ca="1" si="95"/>
        <v>0</v>
      </c>
      <c r="BTN1313" s="3">
        <f t="shared" ca="1" si="96"/>
        <v>29.322713012424696</v>
      </c>
      <c r="BTO1313" s="11">
        <v>0</v>
      </c>
    </row>
    <row r="1314" spans="1882:1887" s="11" customFormat="1" x14ac:dyDescent="0.3">
      <c r="BTJ1314" s="5">
        <f t="shared" ca="1" si="93"/>
        <v>300.11694954193962</v>
      </c>
      <c r="BTK1314" s="4">
        <f t="shared" ca="1" si="94"/>
        <v>97.711511629895568</v>
      </c>
      <c r="BTL1314" s="4">
        <v>0</v>
      </c>
      <c r="BTM1314" s="3">
        <f t="shared" ca="1" si="95"/>
        <v>0</v>
      </c>
      <c r="BTN1314" s="3">
        <f t="shared" ca="1" si="96"/>
        <v>29.324880805496015</v>
      </c>
      <c r="BTO1314" s="11">
        <v>0</v>
      </c>
    </row>
    <row r="1315" spans="1882:1887" s="11" customFormat="1" x14ac:dyDescent="0.3">
      <c r="BTJ1315" s="5">
        <f t="shared" ca="1" si="93"/>
        <v>299.32300258666629</v>
      </c>
      <c r="BTK1315" s="4">
        <f t="shared" ca="1" si="94"/>
        <v>97.968830958558243</v>
      </c>
      <c r="BTL1315" s="4">
        <v>0</v>
      </c>
      <c r="BTM1315" s="3">
        <f t="shared" ca="1" si="95"/>
        <v>0</v>
      </c>
      <c r="BTN1315" s="3">
        <f t="shared" ca="1" si="96"/>
        <v>29.3243246424212</v>
      </c>
      <c r="BTO1315" s="11">
        <v>0</v>
      </c>
    </row>
    <row r="1316" spans="1882:1887" s="11" customFormat="1" x14ac:dyDescent="0.3">
      <c r="BTJ1316" s="5">
        <f t="shared" ca="1" si="93"/>
        <v>298.51723887177388</v>
      </c>
      <c r="BTK1316" s="4">
        <f t="shared" ca="1" si="94"/>
        <v>98.222282645524146</v>
      </c>
      <c r="BTL1316" s="4">
        <v>0</v>
      </c>
      <c r="BTM1316" s="3">
        <f t="shared" ca="1" si="95"/>
        <v>0</v>
      </c>
      <c r="BTN1316" s="3">
        <f t="shared" ca="1" si="96"/>
        <v>29.321044611024824</v>
      </c>
      <c r="BTO1316" s="11">
        <v>0</v>
      </c>
    </row>
    <row r="1317" spans="1882:1887" s="11" customFormat="1" x14ac:dyDescent="0.3">
      <c r="BTJ1317" s="5">
        <f t="shared" ca="1" si="93"/>
        <v>297.69969020743395</v>
      </c>
      <c r="BTK1317" s="4">
        <f t="shared" ca="1" si="94"/>
        <v>98.471856684954716</v>
      </c>
      <c r="BTL1317" s="4">
        <v>0</v>
      </c>
      <c r="BTM1317" s="3">
        <f t="shared" ca="1" si="95"/>
        <v>0</v>
      </c>
      <c r="BTN1317" s="3">
        <f t="shared" ca="1" si="96"/>
        <v>29.315041229261855</v>
      </c>
      <c r="BTO1317" s="11">
        <v>0</v>
      </c>
    </row>
    <row r="1318" spans="1882:1887" s="11" customFormat="1" x14ac:dyDescent="0.3">
      <c r="BTJ1318" s="5">
        <f t="shared" ca="1" si="93"/>
        <v>296.87038886906845</v>
      </c>
      <c r="BTK1318" s="4">
        <f t="shared" ca="1" si="94"/>
        <v>98.717543224094157</v>
      </c>
      <c r="BTL1318" s="4">
        <v>0</v>
      </c>
      <c r="BTM1318" s="3">
        <f t="shared" ca="1" si="95"/>
        <v>0</v>
      </c>
      <c r="BTN1318" s="3">
        <f t="shared" ca="1" si="96"/>
        <v>29.306315445135905</v>
      </c>
      <c r="BTO1318" s="11">
        <v>0</v>
      </c>
    </row>
    <row r="1319" spans="1882:1887" s="11" customFormat="1" x14ac:dyDescent="0.3">
      <c r="BTJ1319" s="5">
        <f t="shared" ca="1" si="93"/>
        <v>296.02936759607383</v>
      </c>
      <c r="BTK1319" s="4">
        <f t="shared" ca="1" si="94"/>
        <v>98.959332563658663</v>
      </c>
      <c r="BTL1319" s="4">
        <v>0</v>
      </c>
      <c r="BTM1319" s="3">
        <f t="shared" ca="1" si="95"/>
        <v>0</v>
      </c>
      <c r="BTN1319" s="3">
        <f t="shared" ca="1" si="96"/>
        <v>29.294868636549428</v>
      </c>
      <c r="BTO1319" s="11">
        <v>0</v>
      </c>
    </row>
    <row r="1320" spans="1882:1887" s="11" customFormat="1" x14ac:dyDescent="0.3">
      <c r="BTJ1320" s="5">
        <f t="shared" ca="1" si="93"/>
        <v>295.17665959053005</v>
      </c>
      <c r="BTK1320" s="4">
        <f t="shared" ca="1" si="94"/>
        <v>99.197215158218995</v>
      </c>
      <c r="BTL1320" s="4">
        <v>0</v>
      </c>
      <c r="BTM1320" s="3">
        <f t="shared" ca="1" si="95"/>
        <v>0</v>
      </c>
      <c r="BTN1320" s="3">
        <f t="shared" ca="1" si="96"/>
        <v>29.280702611086177</v>
      </c>
      <c r="BTO1320" s="11">
        <v>0</v>
      </c>
    </row>
    <row r="1321" spans="1882:1887" s="11" customFormat="1" x14ac:dyDescent="0.3">
      <c r="BTJ1321" s="5">
        <f t="shared" ca="1" si="93"/>
        <v>294.31229851588881</v>
      </c>
      <c r="BTK1321" s="4">
        <f t="shared" ca="1" si="94"/>
        <v>99.431181616577831</v>
      </c>
      <c r="BTL1321" s="4">
        <v>0</v>
      </c>
      <c r="BTM1321" s="3">
        <f t="shared" ca="1" si="95"/>
        <v>0</v>
      </c>
      <c r="BTN1321" s="3">
        <f t="shared" ca="1" si="96"/>
        <v>29.263819605725811</v>
      </c>
      <c r="BTO1321" s="11">
        <v>0</v>
      </c>
    </row>
    <row r="1322" spans="1882:1887" s="11" customFormat="1" x14ac:dyDescent="0.3">
      <c r="BTJ1322" s="5">
        <f t="shared" ca="1" si="93"/>
        <v>293.43631849564593</v>
      </c>
      <c r="BTK1322" s="4">
        <f t="shared" ca="1" si="94"/>
        <v>99.661222702139796</v>
      </c>
      <c r="BTL1322" s="4">
        <v>0</v>
      </c>
      <c r="BTM1322" s="3">
        <f t="shared" ca="1" si="95"/>
        <v>0</v>
      </c>
      <c r="BTN1322" s="3">
        <f t="shared" ca="1" si="96"/>
        <v>29.244222286490594</v>
      </c>
      <c r="BTO1322" s="11">
        <v>0</v>
      </c>
    </row>
    <row r="1323" spans="1882:1887" s="11" customFormat="1" x14ac:dyDescent="0.3">
      <c r="BTJ1323" s="5">
        <f t="shared" ca="1" si="93"/>
        <v>292.54875411199191</v>
      </c>
      <c r="BTK1323" s="4">
        <f t="shared" ca="1" si="94"/>
        <v>99.887329333276909</v>
      </c>
      <c r="BTL1323" s="4">
        <v>0</v>
      </c>
      <c r="BTM1323" s="3">
        <f t="shared" ca="1" si="95"/>
        <v>0</v>
      </c>
      <c r="BTN1323" s="3">
        <f t="shared" ca="1" si="96"/>
        <v>29.221913748024384</v>
      </c>
      <c r="BTO1323" s="11">
        <v>0</v>
      </c>
    </row>
    <row r="1324" spans="1882:1887" s="11" customFormat="1" x14ac:dyDescent="0.3">
      <c r="BTJ1324" s="5">
        <f t="shared" ca="1" si="93"/>
        <v>291.64964040444943</v>
      </c>
      <c r="BTK1324" s="4">
        <f t="shared" ca="1" si="94"/>
        <v>100.10949258368636</v>
      </c>
      <c r="BTL1324" s="4">
        <v>0</v>
      </c>
      <c r="BTM1324" s="3">
        <f t="shared" ca="1" si="95"/>
        <v>0</v>
      </c>
      <c r="BTN1324" s="3">
        <f t="shared" ca="1" si="96"/>
        <v>29.196897513104023</v>
      </c>
      <c r="BTO1324" s="11">
        <v>0</v>
      </c>
    </row>
    <row r="1325" spans="1882:1887" s="11" customFormat="1" x14ac:dyDescent="0.3">
      <c r="BTJ1325" s="5">
        <f t="shared" ca="1" si="93"/>
        <v>290.73901286848775</v>
      </c>
      <c r="BTK1325" s="4">
        <f t="shared" ca="1" si="94"/>
        <v>100.32770368274359</v>
      </c>
      <c r="BTL1325" s="4">
        <v>0</v>
      </c>
      <c r="BTM1325" s="3">
        <f t="shared" ca="1" si="95"/>
        <v>0</v>
      </c>
      <c r="BTN1325" s="3">
        <f t="shared" ca="1" si="96"/>
        <v>29.169177532083012</v>
      </c>
      <c r="BTO1325" s="11">
        <v>0</v>
      </c>
    </row>
    <row r="1326" spans="1882:1887" s="11" customFormat="1" x14ac:dyDescent="0.3">
      <c r="BTJ1326" s="5">
        <f t="shared" ca="1" si="93"/>
        <v>289.81690745412345</v>
      </c>
      <c r="BTK1326" s="4">
        <f t="shared" ca="1" si="94"/>
        <v>100.54195401584794</v>
      </c>
      <c r="BTL1326" s="4">
        <v>0</v>
      </c>
      <c r="BTM1326" s="3">
        <f t="shared" ca="1" si="95"/>
        <v>0</v>
      </c>
      <c r="BTN1326" s="3">
        <f t="shared" ca="1" si="96"/>
        <v>29.13875818226774</v>
      </c>
      <c r="BTO1326" s="11">
        <v>0</v>
      </c>
    </row>
    <row r="1327" spans="1882:1887" s="11" customFormat="1" x14ac:dyDescent="0.3">
      <c r="BTJ1327" s="5">
        <f t="shared" ca="1" si="93"/>
        <v>288.88336056449833</v>
      </c>
      <c r="BTK1327" s="4">
        <f t="shared" ca="1" si="94"/>
        <v>100.75223512476316</v>
      </c>
      <c r="BTL1327" s="4">
        <v>0</v>
      </c>
      <c r="BTM1327" s="3">
        <f t="shared" ca="1" si="95"/>
        <v>0</v>
      </c>
      <c r="BTN1327" s="3">
        <f t="shared" ca="1" si="96"/>
        <v>29.105644267226072</v>
      </c>
      <c r="BTO1327" s="11">
        <v>0</v>
      </c>
    </row>
    <row r="1328" spans="1882:1887" s="11" customFormat="1" x14ac:dyDescent="0.3">
      <c r="BTJ1328" s="5">
        <f t="shared" ca="1" si="93"/>
        <v>287.93840905444597</v>
      </c>
      <c r="BTK1328" s="4">
        <f t="shared" ca="1" si="94"/>
        <v>100.95853870795108</v>
      </c>
      <c r="BTL1328" s="4">
        <v>0</v>
      </c>
      <c r="BTM1328" s="3">
        <f t="shared" ca="1" si="95"/>
        <v>0</v>
      </c>
      <c r="BTN1328" s="3">
        <f t="shared" ca="1" si="96"/>
        <v>29.069841016029134</v>
      </c>
      <c r="BTO1328" s="11">
        <v>0</v>
      </c>
    </row>
    <row r="1329" spans="1882:1887" s="11" customFormat="1" x14ac:dyDescent="0.3">
      <c r="BTJ1329" s="5">
        <f t="shared" ca="1" si="93"/>
        <v>286.98209022903364</v>
      </c>
      <c r="BTK1329" s="4">
        <f t="shared" ca="1" si="94"/>
        <v>101.16085662089955</v>
      </c>
      <c r="BTL1329" s="4">
        <v>0</v>
      </c>
      <c r="BTM1329" s="3">
        <f t="shared" ca="1" si="95"/>
        <v>0</v>
      </c>
      <c r="BTN1329" s="3">
        <f t="shared" ca="1" si="96"/>
        <v>29.031354082425331</v>
      </c>
      <c r="BTO1329" s="11">
        <v>0</v>
      </c>
    </row>
    <row r="1330" spans="1882:1887" s="11" customFormat="1" x14ac:dyDescent="0.3">
      <c r="BTJ1330" s="5">
        <f t="shared" ca="1" si="93"/>
        <v>286.01444184209117</v>
      </c>
      <c r="BTK1330" s="4">
        <f t="shared" ca="1" si="94"/>
        <v>101.35918087644374</v>
      </c>
      <c r="BTL1330" s="4">
        <v>0</v>
      </c>
      <c r="BTM1330" s="3">
        <f t="shared" ca="1" si="95"/>
        <v>0</v>
      </c>
      <c r="BTN1330" s="3">
        <f t="shared" ca="1" si="96"/>
        <v>28.990189543947618</v>
      </c>
      <c r="BTO1330" s="11">
        <v>0</v>
      </c>
    </row>
    <row r="1331" spans="1882:1887" s="11" customFormat="1" x14ac:dyDescent="0.3">
      <c r="BTJ1331" s="5">
        <f t="shared" ca="1" si="93"/>
        <v>285.03550209471956</v>
      </c>
      <c r="BTK1331" s="4">
        <f t="shared" ca="1" si="94"/>
        <v>101.55350364508166</v>
      </c>
      <c r="BTL1331" s="4">
        <v>0</v>
      </c>
      <c r="BTM1331" s="3">
        <f t="shared" ca="1" si="95"/>
        <v>0</v>
      </c>
      <c r="BTN1331" s="3">
        <f t="shared" ca="1" si="96"/>
        <v>28.946353900953785</v>
      </c>
      <c r="BTO1331" s="11">
        <v>0</v>
      </c>
    </row>
    <row r="1332" spans="1882:1887" s="11" customFormat="1" x14ac:dyDescent="0.3">
      <c r="BTJ1332" s="5">
        <f t="shared" ca="1" si="93"/>
        <v>284.04530963378454</v>
      </c>
      <c r="BTK1332" s="4">
        <f t="shared" ca="1" si="94"/>
        <v>101.74381725528309</v>
      </c>
      <c r="BTL1332" s="4">
        <v>0</v>
      </c>
      <c r="BTM1332" s="3">
        <f t="shared" ca="1" si="95"/>
        <v>0</v>
      </c>
      <c r="BTN1332" s="3">
        <f t="shared" ca="1" si="96"/>
        <v>28.899854075600075</v>
      </c>
      <c r="BTO1332" s="11">
        <v>0</v>
      </c>
    </row>
    <row r="1333" spans="1882:1887" s="11" customFormat="1" x14ac:dyDescent="0.3">
      <c r="BTJ1333" s="5">
        <f t="shared" ca="1" si="93"/>
        <v>283.04390355038868</v>
      </c>
      <c r="BTK1333" s="4">
        <f t="shared" ca="1" si="94"/>
        <v>101.93011419379265</v>
      </c>
      <c r="BTL1333" s="4">
        <v>0</v>
      </c>
      <c r="BTM1333" s="3">
        <f t="shared" ca="1" si="95"/>
        <v>0</v>
      </c>
      <c r="BTN1333" s="3">
        <f t="shared" ca="1" si="96"/>
        <v>28.850697410747951</v>
      </c>
      <c r="BTO1333" s="11">
        <v>0</v>
      </c>
    </row>
    <row r="1334" spans="1882:1887" s="11" customFormat="1" x14ac:dyDescent="0.3">
      <c r="BTJ1334" s="5">
        <f t="shared" ca="1" si="93"/>
        <v>282.03132337832943</v>
      </c>
      <c r="BTK1334" s="4">
        <f t="shared" ca="1" si="94"/>
        <v>102.1123871059261</v>
      </c>
      <c r="BTL1334" s="4">
        <v>0</v>
      </c>
      <c r="BTM1334" s="3">
        <f t="shared" ca="1" si="95"/>
        <v>0</v>
      </c>
      <c r="BTN1334" s="3">
        <f t="shared" ca="1" si="96"/>
        <v>28.7988916688046</v>
      </c>
      <c r="BTO1334" s="11">
        <v>0</v>
      </c>
    </row>
    <row r="1335" spans="1882:1887" s="11" customFormat="1" x14ac:dyDescent="0.3">
      <c r="BTJ1335" s="5">
        <f t="shared" ca="1" si="93"/>
        <v>281.0076090925379</v>
      </c>
      <c r="BTK1335" s="4">
        <f t="shared" ca="1" si="94"/>
        <v>102.29062879586105</v>
      </c>
      <c r="BTL1335" s="4">
        <v>0</v>
      </c>
      <c r="BTM1335" s="3">
        <f t="shared" ca="1" si="95"/>
        <v>0</v>
      </c>
      <c r="BTN1335" s="3">
        <f t="shared" ca="1" si="96"/>
        <v>28.744445030497225</v>
      </c>
      <c r="BTO1335" s="11">
        <v>0</v>
      </c>
    </row>
    <row r="1336" spans="1882:1887" s="11" customFormat="1" x14ac:dyDescent="0.3">
      <c r="BTJ1336" s="5">
        <f t="shared" ca="1" si="93"/>
        <v>279.97280110750171</v>
      </c>
      <c r="BTK1336" s="4">
        <f t="shared" ca="1" si="94"/>
        <v>102.46483222692075</v>
      </c>
      <c r="BTL1336" s="4">
        <v>0</v>
      </c>
      <c r="BTM1336" s="3">
        <f t="shared" ca="1" si="95"/>
        <v>0</v>
      </c>
      <c r="BTN1336" s="3">
        <f t="shared" ca="1" si="96"/>
        <v>28.687366093581215</v>
      </c>
      <c r="BTO1336" s="11">
        <v>0</v>
      </c>
    </row>
    <row r="1337" spans="1882:1887" s="11" customFormat="1" x14ac:dyDescent="0.3">
      <c r="BTJ1337" s="5">
        <f t="shared" ca="1" si="93"/>
        <v>278.92694027566807</v>
      </c>
      <c r="BTK1337" s="4">
        <f t="shared" ca="1" si="94"/>
        <v>102.63499052185203</v>
      </c>
      <c r="BTL1337" s="4">
        <v>0</v>
      </c>
      <c r="BTM1337" s="3">
        <f t="shared" ca="1" si="95"/>
        <v>0</v>
      </c>
      <c r="BTN1337" s="3">
        <f t="shared" ca="1" si="96"/>
        <v>28.627663871482383</v>
      </c>
      <c r="BTO1337" s="11">
        <v>0</v>
      </c>
    </row>
    <row r="1338" spans="1882:1887" s="11" customFormat="1" x14ac:dyDescent="0.3">
      <c r="BTJ1338" s="5">
        <f t="shared" ca="1" si="93"/>
        <v>277.87006788583182</v>
      </c>
      <c r="BTK1338" s="4">
        <f t="shared" ca="1" si="94"/>
        <v>102.8010969630967</v>
      </c>
      <c r="BTL1338" s="4">
        <v>0</v>
      </c>
      <c r="BTM1338" s="3">
        <f t="shared" ca="1" si="95"/>
        <v>0</v>
      </c>
      <c r="BTN1338" s="3">
        <f t="shared" ca="1" si="96"/>
        <v>28.565347791873656</v>
      </c>
      <c r="BTO1338" s="11">
        <v>0</v>
      </c>
    </row>
    <row r="1339" spans="1882:1887" s="11" customFormat="1" x14ac:dyDescent="0.3">
      <c r="BTJ1339" s="5">
        <f t="shared" ca="1" si="93"/>
        <v>276.80222566150479</v>
      </c>
      <c r="BTK1339" s="4">
        <f t="shared" ca="1" si="94"/>
        <v>102.96314499305703</v>
      </c>
      <c r="BTL1339" s="4">
        <v>0</v>
      </c>
      <c r="BTM1339" s="3">
        <f t="shared" ca="1" si="95"/>
        <v>0</v>
      </c>
      <c r="BTN1339" s="3">
        <f t="shared" ca="1" si="96"/>
        <v>28.50042769518641</v>
      </c>
      <c r="BTO1339" s="11">
        <v>0</v>
      </c>
    </row>
    <row r="1340" spans="1882:1887" s="11" customFormat="1" x14ac:dyDescent="0.3">
      <c r="BTJ1340" s="5">
        <f t="shared" ca="1" si="93"/>
        <v>275.72345575927062</v>
      </c>
      <c r="BTK1340" s="4">
        <f t="shared" ca="1" si="94"/>
        <v>103.1211282143541</v>
      </c>
      <c r="BTL1340" s="4">
        <v>0</v>
      </c>
      <c r="BTM1340" s="3">
        <f t="shared" ca="1" si="95"/>
        <v>0</v>
      </c>
      <c r="BTN1340" s="3">
        <f t="shared" ca="1" si="96"/>
        <v>28.432913833056535</v>
      </c>
      <c r="BTO1340" s="11">
        <v>0</v>
      </c>
    </row>
    <row r="1341" spans="1882:1887" s="11" customFormat="1" x14ac:dyDescent="0.3">
      <c r="BTJ1341" s="5">
        <f t="shared" ca="1" si="93"/>
        <v>274.63380076711672</v>
      </c>
      <c r="BTK1341" s="4">
        <f t="shared" ca="1" si="94"/>
        <v>103.27504039008099</v>
      </c>
      <c r="BTL1341" s="4">
        <v>0</v>
      </c>
      <c r="BTM1341" s="3">
        <f t="shared" ca="1" si="95"/>
        <v>0</v>
      </c>
      <c r="BTN1341" s="3">
        <f t="shared" ca="1" si="96"/>
        <v>28.362816866705433</v>
      </c>
      <c r="BTO1341" s="11">
        <v>0</v>
      </c>
    </row>
    <row r="1342" spans="1882:1887" s="11" customFormat="1" x14ac:dyDescent="0.3">
      <c r="BTJ1342" s="5">
        <f t="shared" ca="1" si="93"/>
        <v>273.53330370275711</v>
      </c>
      <c r="BTK1342" s="4">
        <f t="shared" ca="1" si="94"/>
        <v>103.42487544404841</v>
      </c>
      <c r="BTL1342" s="4">
        <v>0</v>
      </c>
      <c r="BTM1342" s="3">
        <f t="shared" ca="1" si="95"/>
        <v>0</v>
      </c>
      <c r="BTN1342" s="3">
        <f t="shared" ca="1" si="96"/>
        <v>28.290147865256721</v>
      </c>
      <c r="BTO1342" s="11">
        <v>0</v>
      </c>
    </row>
    <row r="1343" spans="1882:1887" s="11" customFormat="1" x14ac:dyDescent="0.3">
      <c r="BTJ1343" s="5">
        <f t="shared" ca="1" si="93"/>
        <v>272.42200801193115</v>
      </c>
      <c r="BTK1343" s="4">
        <f t="shared" ca="1" si="94"/>
        <v>103.57062746102508</v>
      </c>
      <c r="BTL1343" s="4">
        <v>0</v>
      </c>
      <c r="BTM1343" s="3">
        <f t="shared" ca="1" si="95"/>
        <v>0</v>
      </c>
      <c r="BTN1343" s="3">
        <f t="shared" ca="1" si="96"/>
        <v>28.214918303988114</v>
      </c>
      <c r="BTO1343" s="11">
        <v>0</v>
      </c>
    </row>
    <row r="1344" spans="1882:1887" s="11" customFormat="1" x14ac:dyDescent="0.3">
      <c r="BTJ1344" s="5">
        <f t="shared" ca="1" si="93"/>
        <v>271.29995756669058</v>
      </c>
      <c r="BTK1344" s="4">
        <f t="shared" ca="1" si="94"/>
        <v>103.7122906869709</v>
      </c>
      <c r="BTL1344" s="4">
        <v>0</v>
      </c>
      <c r="BTM1344" s="3">
        <f t="shared" ca="1" si="95"/>
        <v>0</v>
      </c>
      <c r="BTN1344" s="3">
        <f t="shared" ca="1" si="96"/>
        <v>28.137140062519485</v>
      </c>
      <c r="BTO1344" s="11">
        <v>0</v>
      </c>
    </row>
    <row r="1345" spans="1882:1887" s="11" customFormat="1" x14ac:dyDescent="0.3">
      <c r="BTJ1345" s="5">
        <f t="shared" ref="BTJ1345:BTJ1408" ca="1" si="97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270.1671966636647</v>
      </c>
      <c r="BTK1345" s="4">
        <f t="shared" ref="BTK1345:BTK1408" ca="1" si="98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103.84985952926431</v>
      </c>
      <c r="BTL1345" s="4">
        <v>0</v>
      </c>
      <c r="BTM1345" s="3">
        <f t="shared" ref="BTM1345:BTM1408" ca="1" si="99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345" s="3">
        <f t="shared" ref="BTN1345:BTN1408" ca="1" si="100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28.056825422936704</v>
      </c>
      <c r="BTO1345" s="11">
        <v>0</v>
      </c>
    </row>
    <row r="1346" spans="1882:1887" s="11" customFormat="1" x14ac:dyDescent="0.3">
      <c r="BTJ1346" s="5">
        <f t="shared" ca="1" si="97"/>
        <v>269.02377002231509</v>
      </c>
      <c r="BTK1346" s="4">
        <f t="shared" ca="1" si="98"/>
        <v>103.98332855692291</v>
      </c>
      <c r="BTL1346" s="4">
        <v>0</v>
      </c>
      <c r="BTM1346" s="3">
        <f t="shared" ca="1" si="99"/>
        <v>0</v>
      </c>
      <c r="BTN1346" s="3">
        <f t="shared" ca="1" si="100"/>
        <v>27.973987067852459</v>
      </c>
      <c r="BTO1346" s="11">
        <v>0</v>
      </c>
    </row>
    <row r="1347" spans="1882:1887" s="11" customFormat="1" x14ac:dyDescent="0.3">
      <c r="BTJ1347" s="5">
        <f t="shared" ca="1" si="97"/>
        <v>267.86972278316756</v>
      </c>
      <c r="BTK1347" s="4">
        <f t="shared" ca="1" si="98"/>
        <v>104.1126925008181</v>
      </c>
      <c r="BTL1347" s="4">
        <v>0</v>
      </c>
      <c r="BTM1347" s="3">
        <f t="shared" ca="1" si="99"/>
        <v>0</v>
      </c>
      <c r="BTN1347" s="3">
        <f t="shared" ca="1" si="100"/>
        <v>27.888638078403314</v>
      </c>
      <c r="BTO1347" s="11">
        <v>0</v>
      </c>
    </row>
    <row r="1348" spans="1882:1887" s="11" customFormat="1" x14ac:dyDescent="0.3">
      <c r="BTJ1348" s="5">
        <f t="shared" ca="1" si="97"/>
        <v>266.70510050603087</v>
      </c>
      <c r="BTK1348" s="4">
        <f t="shared" ca="1" si="98"/>
        <v>104.23794625388281</v>
      </c>
      <c r="BTL1348" s="4">
        <v>0</v>
      </c>
      <c r="BTM1348" s="3">
        <f t="shared" ca="1" si="99"/>
        <v>0</v>
      </c>
      <c r="BTN1348" s="3">
        <f t="shared" ca="1" si="100"/>
        <v>27.800791932184062</v>
      </c>
      <c r="BTO1348" s="11">
        <v>0</v>
      </c>
    </row>
    <row r="1349" spans="1882:1887" s="11" customFormat="1" x14ac:dyDescent="0.3">
      <c r="BTJ1349" s="5">
        <f t="shared" ca="1" si="97"/>
        <v>265.52994916819824</v>
      </c>
      <c r="BTK1349" s="4">
        <f t="shared" ca="1" si="98"/>
        <v>104.35908487131339</v>
      </c>
      <c r="BTL1349" s="4">
        <v>0</v>
      </c>
      <c r="BTM1349" s="3">
        <f t="shared" ca="1" si="99"/>
        <v>0</v>
      </c>
      <c r="BTN1349" s="3">
        <f t="shared" ca="1" si="100"/>
        <v>27.71046250111953</v>
      </c>
      <c r="BTO1349" s="11">
        <v>0</v>
      </c>
    </row>
    <row r="1350" spans="1882:1887" s="11" customFormat="1" x14ac:dyDescent="0.3">
      <c r="BTJ1350" s="5">
        <f t="shared" ca="1" si="97"/>
        <v>264.34431516263288</v>
      </c>
      <c r="BTK1350" s="4">
        <f t="shared" ca="1" si="98"/>
        <v>104.47610357076459</v>
      </c>
      <c r="BTL1350" s="4">
        <v>0</v>
      </c>
      <c r="BTM1350" s="3">
        <f t="shared" ca="1" si="99"/>
        <v>0</v>
      </c>
      <c r="BTN1350" s="3">
        <f t="shared" ca="1" si="100"/>
        <v>27.617664049274069</v>
      </c>
      <c r="BTO1350" s="11">
        <v>0</v>
      </c>
    </row>
    <row r="1351" spans="1882:1887" s="11" customFormat="1" x14ac:dyDescent="0.3">
      <c r="BTJ1351" s="5">
        <f t="shared" ca="1" si="97"/>
        <v>263.14824529613486</v>
      </c>
      <c r="BTK1351" s="4">
        <f t="shared" ca="1" si="98"/>
        <v>104.58899773253859</v>
      </c>
      <c r="BTL1351" s="4">
        <v>0</v>
      </c>
      <c r="BTM1351" s="3">
        <f t="shared" ca="1" si="99"/>
        <v>0</v>
      </c>
      <c r="BTN1351" s="3">
        <f t="shared" ca="1" si="100"/>
        <v>27.522411230598959</v>
      </c>
      <c r="BTO1351" s="11">
        <v>0</v>
      </c>
    </row>
    <row r="1352" spans="1882:1887" s="11" customFormat="1" x14ac:dyDescent="0.3">
      <c r="BTJ1352" s="5">
        <f t="shared" ca="1" si="97"/>
        <v>261.94178678749449</v>
      </c>
      <c r="BTK1352" s="4">
        <f t="shared" ca="1" si="98"/>
        <v>104.69776289976714</v>
      </c>
      <c r="BTL1352" s="4">
        <v>0</v>
      </c>
      <c r="BTM1352" s="3">
        <f t="shared" ca="1" si="99"/>
        <v>0</v>
      </c>
      <c r="BTN1352" s="3">
        <f t="shared" ca="1" si="100"/>
        <v>27.424719086618456</v>
      </c>
      <c r="BTO1352" s="11">
        <v>0</v>
      </c>
    </row>
    <row r="1353" spans="1882:1887" s="11" customFormat="1" x14ac:dyDescent="0.3">
      <c r="BTJ1353" s="5">
        <f t="shared" ca="1" si="97"/>
        <v>260.72498726562759</v>
      </c>
      <c r="BTK1353" s="4">
        <f t="shared" ca="1" si="98"/>
        <v>104.80239477858773</v>
      </c>
      <c r="BTL1353" s="4">
        <v>0</v>
      </c>
      <c r="BTM1353" s="3">
        <f t="shared" ca="1" si="99"/>
        <v>0</v>
      </c>
      <c r="BTN1353" s="3">
        <f t="shared" ca="1" si="100"/>
        <v>27.324603044054562</v>
      </c>
      <c r="BTO1353" s="11">
        <v>0</v>
      </c>
    </row>
    <row r="1354" spans="1882:1887" s="11" customFormat="1" x14ac:dyDescent="0.3">
      <c r="BTJ1354" s="5">
        <f t="shared" ca="1" si="97"/>
        <v>259.49789476769649</v>
      </c>
      <c r="BTK1354" s="4">
        <f t="shared" ca="1" si="98"/>
        <v>104.90288923831285</v>
      </c>
      <c r="BTL1354" s="4">
        <v>0</v>
      </c>
      <c r="BTM1354" s="3">
        <f t="shared" ca="1" si="99"/>
        <v>0</v>
      </c>
      <c r="BTN1354" s="3">
        <f t="shared" ca="1" si="100"/>
        <v>27.22207891239103</v>
      </c>
      <c r="BTO1354" s="11">
        <v>0</v>
      </c>
    </row>
    <row r="1355" spans="1882:1887" s="11" customFormat="1" x14ac:dyDescent="0.3">
      <c r="BTJ1355" s="5">
        <f t="shared" ca="1" si="97"/>
        <v>258.26055773721151</v>
      </c>
      <c r="BTK1355" s="4">
        <f t="shared" ca="1" si="98"/>
        <v>104.99924231159339</v>
      </c>
      <c r="BTL1355" s="4">
        <v>0</v>
      </c>
      <c r="BTM1355" s="3">
        <f t="shared" ca="1" si="99"/>
        <v>0</v>
      </c>
      <c r="BTN1355" s="3">
        <f t="shared" ca="1" si="100"/>
        <v>27.117162881376728</v>
      </c>
      <c r="BTO1355" s="11">
        <v>0</v>
      </c>
    </row>
    <row r="1356" spans="1882:1887" s="11" customFormat="1" x14ac:dyDescent="0.3">
      <c r="BTJ1356" s="5">
        <f t="shared" ca="1" si="97"/>
        <v>257.01302502211996</v>
      </c>
      <c r="BTK1356" s="4">
        <f t="shared" ca="1" si="98"/>
        <v>105.09145019457496</v>
      </c>
      <c r="BTL1356" s="4">
        <v>0</v>
      </c>
      <c r="BTM1356" s="3">
        <f t="shared" ca="1" si="99"/>
        <v>0</v>
      </c>
      <c r="BTN1356" s="3">
        <f t="shared" ca="1" si="100"/>
        <v>27.009871518469168</v>
      </c>
      <c r="BTO1356" s="11">
        <v>0</v>
      </c>
    </row>
    <row r="1357" spans="1882:1887" s="11" customFormat="1" x14ac:dyDescent="0.3">
      <c r="BTJ1357" s="5">
        <f t="shared" ca="1" si="97"/>
        <v>255.75534587287703</v>
      </c>
      <c r="BTK1357" s="4">
        <f t="shared" ca="1" si="98"/>
        <v>105.17950924704824</v>
      </c>
      <c r="BTL1357" s="4">
        <v>0</v>
      </c>
      <c r="BTM1357" s="3">
        <f t="shared" ca="1" si="99"/>
        <v>0</v>
      </c>
      <c r="BTN1357" s="3">
        <f t="shared" ca="1" si="100"/>
        <v>26.900221766218291</v>
      </c>
      <c r="BTO1357" s="11">
        <v>0</v>
      </c>
    </row>
    <row r="1358" spans="1882:1887" s="11" customFormat="1" x14ac:dyDescent="0.3">
      <c r="BTJ1358" s="5">
        <f t="shared" ca="1" si="97"/>
        <v>254.48756994050296</v>
      </c>
      <c r="BTK1358" s="4">
        <f t="shared" ca="1" si="98"/>
        <v>105.26341599259258</v>
      </c>
      <c r="BTL1358" s="4">
        <v>0</v>
      </c>
      <c r="BTM1358" s="3">
        <f t="shared" ca="1" si="99"/>
        <v>0</v>
      </c>
      <c r="BTN1358" s="3">
        <f t="shared" ca="1" si="100"/>
        <v>26.788230939591166</v>
      </c>
      <c r="BTO1358" s="11">
        <v>0</v>
      </c>
    </row>
    <row r="1359" spans="1882:1887" s="11" customFormat="1" x14ac:dyDescent="0.3">
      <c r="BTJ1359" s="5">
        <f t="shared" ca="1" si="97"/>
        <v>253.2097472746195</v>
      </c>
      <c r="BTK1359" s="4">
        <f t="shared" ca="1" si="98"/>
        <v>105.34316711871344</v>
      </c>
      <c r="BTL1359" s="4">
        <v>0</v>
      </c>
      <c r="BTM1359" s="3">
        <f t="shared" ca="1" si="99"/>
        <v>0</v>
      </c>
      <c r="BTN1359" s="3">
        <f t="shared" ca="1" si="100"/>
        <v>26.67391672323744</v>
      </c>
      <c r="BTO1359" s="11">
        <v>0</v>
      </c>
    </row>
    <row r="1360" spans="1882:1887" s="11" customFormat="1" x14ac:dyDescent="0.3">
      <c r="BTJ1360" s="5">
        <f t="shared" ca="1" si="97"/>
        <v>251.92192832147853</v>
      </c>
      <c r="BTK1360" s="4">
        <f t="shared" ca="1" si="98"/>
        <v>105.41875947697278</v>
      </c>
      <c r="BTL1360" s="4">
        <v>0</v>
      </c>
      <c r="BTM1360" s="3">
        <f t="shared" ca="1" si="99"/>
        <v>0</v>
      </c>
      <c r="BTN1360" s="3">
        <f t="shared" ca="1" si="100"/>
        <v>26.557297168697122</v>
      </c>
      <c r="BTO1360" s="11">
        <v>0</v>
      </c>
    </row>
    <row r="1361" spans="1882:1887" s="11" customFormat="1" x14ac:dyDescent="0.3">
      <c r="BTJ1361" s="5">
        <f t="shared" ca="1" si="97"/>
        <v>250.6241639219665</v>
      </c>
      <c r="BTK1361" s="4">
        <f t="shared" ca="1" si="98"/>
        <v>105.49019008311384</v>
      </c>
      <c r="BTL1361" s="4">
        <v>0</v>
      </c>
      <c r="BTM1361" s="3">
        <f t="shared" ca="1" si="99"/>
        <v>0</v>
      </c>
      <c r="BTN1361" s="3">
        <f t="shared" ca="1" si="100"/>
        <v>26.438390691549728</v>
      </c>
      <c r="BTO1361" s="11">
        <v>0</v>
      </c>
    </row>
    <row r="1362" spans="1882:1887" s="11" customFormat="1" x14ac:dyDescent="0.3">
      <c r="BTJ1362" s="5">
        <f t="shared" ca="1" si="97"/>
        <v>249.31650530960081</v>
      </c>
      <c r="BTK1362" s="4">
        <f t="shared" ca="1" si="98"/>
        <v>105.55745611717852</v>
      </c>
      <c r="BTL1362" s="4">
        <v>0</v>
      </c>
      <c r="BTM1362" s="3">
        <f t="shared" ca="1" si="99"/>
        <v>0</v>
      </c>
      <c r="BTN1362" s="3">
        <f t="shared" ca="1" si="100"/>
        <v>26.317216068506493</v>
      </c>
      <c r="BTO1362" s="11">
        <v>0</v>
      </c>
    </row>
    <row r="1363" spans="1882:1887" s="11" customFormat="1" x14ac:dyDescent="0.3">
      <c r="BTJ1363" s="5">
        <f t="shared" ca="1" si="97"/>
        <v>247.99900410850304</v>
      </c>
      <c r="BTK1363" s="4">
        <f t="shared" ca="1" si="98"/>
        <v>105.62055492361904</v>
      </c>
      <c r="BTL1363" s="4">
        <v>0</v>
      </c>
      <c r="BTM1363" s="3">
        <f t="shared" ca="1" si="99"/>
        <v>0</v>
      </c>
      <c r="BTN1363" s="3">
        <f t="shared" ca="1" si="100"/>
        <v>26.193792434444973</v>
      </c>
      <c r="BTO1363" s="11">
        <v>0</v>
      </c>
    </row>
    <row r="1364" spans="1882:1887" s="11" customFormat="1" x14ac:dyDescent="0.3">
      <c r="BTJ1364" s="5">
        <f t="shared" ca="1" si="97"/>
        <v>246.67171233136574</v>
      </c>
      <c r="BTK1364" s="4">
        <f t="shared" ca="1" si="98"/>
        <v>105.67948401140251</v>
      </c>
      <c r="BTL1364" s="4">
        <v>0</v>
      </c>
      <c r="BTM1364" s="3">
        <f t="shared" ca="1" si="99"/>
        <v>0</v>
      </c>
      <c r="BTN1364" s="3">
        <f t="shared" ca="1" si="100"/>
        <v>26.068139279387843</v>
      </c>
      <c r="BTO1364" s="11">
        <v>0</v>
      </c>
    </row>
    <row r="1365" spans="1882:1887" s="11" customFormat="1" x14ac:dyDescent="0.3">
      <c r="BTJ1365" s="5">
        <f t="shared" ca="1" si="97"/>
        <v>245.33468237739524</v>
      </c>
      <c r="BTK1365" s="4">
        <f t="shared" ca="1" si="98"/>
        <v>105.73424105410949</v>
      </c>
      <c r="BTL1365" s="4">
        <v>0</v>
      </c>
      <c r="BTM1365" s="3">
        <f t="shared" ca="1" si="99"/>
        <v>0</v>
      </c>
      <c r="BTN1365" s="3">
        <f t="shared" ca="1" si="100"/>
        <v>25.940276445424896</v>
      </c>
      <c r="BTO1365" s="11">
        <v>0</v>
      </c>
    </row>
    <row r="1366" spans="1882:1887" s="11" customFormat="1" x14ac:dyDescent="0.3">
      <c r="BTJ1366" s="5">
        <f t="shared" ca="1" si="97"/>
        <v>243.98796703024473</v>
      </c>
      <c r="BTK1366" s="4">
        <f t="shared" ca="1" si="98"/>
        <v>105.78482389002565</v>
      </c>
      <c r="BTL1366" s="4">
        <v>0</v>
      </c>
      <c r="BTM1366" s="3">
        <f t="shared" ca="1" si="99"/>
        <v>0</v>
      </c>
      <c r="BTN1366" s="3">
        <f t="shared" ca="1" si="100"/>
        <v>25.810224123579825</v>
      </c>
      <c r="BTO1366" s="11">
        <v>0</v>
      </c>
    </row>
    <row r="1367" spans="1882:1887" s="11" customFormat="1" x14ac:dyDescent="0.3">
      <c r="BTJ1367" s="5">
        <f t="shared" ca="1" si="97"/>
        <v>242.63161945592978</v>
      </c>
      <c r="BTK1367" s="4">
        <f t="shared" ca="1" si="98"/>
        <v>105.83123052222729</v>
      </c>
      <c r="BTL1367" s="4">
        <v>0</v>
      </c>
      <c r="BTM1367" s="3">
        <f t="shared" ca="1" si="99"/>
        <v>0</v>
      </c>
      <c r="BTN1367" s="3">
        <f t="shared" ca="1" si="100"/>
        <v>25.678002850621834</v>
      </c>
      <c r="BTO1367" s="11">
        <v>0</v>
      </c>
    </row>
    <row r="1368" spans="1882:1887" s="11" customFormat="1" x14ac:dyDescent="0.3">
      <c r="BTJ1368" s="5">
        <f t="shared" ca="1" si="97"/>
        <v>241.26569320073099</v>
      </c>
      <c r="BTK1368" s="4">
        <f t="shared" ca="1" si="98"/>
        <v>105.87345911865999</v>
      </c>
      <c r="BTL1368" s="4">
        <v>0</v>
      </c>
      <c r="BTM1368" s="3">
        <f t="shared" ca="1" si="99"/>
        <v>0</v>
      </c>
      <c r="BTN1368" s="3">
        <f t="shared" ca="1" si="100"/>
        <v>25.543633505822758</v>
      </c>
      <c r="BTO1368" s="11">
        <v>0</v>
      </c>
    </row>
    <row r="1369" spans="1882:1887" s="11" customFormat="1" x14ac:dyDescent="0.3">
      <c r="BTJ1369" s="5">
        <f t="shared" ca="1" si="97"/>
        <v>239.89024218907767</v>
      </c>
      <c r="BTK1369" s="4">
        <f t="shared" ca="1" si="98"/>
        <v>105.91150801221107</v>
      </c>
      <c r="BTL1369" s="4">
        <v>0</v>
      </c>
      <c r="BTM1369" s="3">
        <f t="shared" ca="1" si="99"/>
        <v>0</v>
      </c>
      <c r="BTN1369" s="3">
        <f t="shared" ca="1" si="100"/>
        <v>25.407137307659756</v>
      </c>
      <c r="BTO1369" s="11">
        <v>0</v>
      </c>
    </row>
    <row r="1370" spans="1882:1887" s="11" customFormat="1" x14ac:dyDescent="0.3">
      <c r="BTJ1370" s="5">
        <f t="shared" ca="1" si="97"/>
        <v>238.50532072142065</v>
      </c>
      <c r="BTK1370" s="4">
        <f t="shared" ca="1" si="98"/>
        <v>105.9453757007754</v>
      </c>
      <c r="BTL1370" s="4">
        <v>0</v>
      </c>
      <c r="BTM1370" s="3">
        <f t="shared" ca="1" si="99"/>
        <v>0</v>
      </c>
      <c r="BTN1370" s="3">
        <f t="shared" ca="1" si="100"/>
        <v>25.268535810464844</v>
      </c>
      <c r="BTO1370" s="11">
        <v>0</v>
      </c>
    </row>
    <row r="1371" spans="1882:1887" s="11" customFormat="1" x14ac:dyDescent="0.3">
      <c r="BTJ1371" s="5">
        <f t="shared" ca="1" si="97"/>
        <v>237.11098347208761</v>
      </c>
      <c r="BTK1371" s="4">
        <f t="shared" ca="1" si="98"/>
        <v>105.97506084731459</v>
      </c>
      <c r="BTL1371" s="4">
        <v>0</v>
      </c>
      <c r="BTM1371" s="3">
        <f t="shared" ca="1" si="99"/>
        <v>0</v>
      </c>
      <c r="BTN1371" s="3">
        <f t="shared" ca="1" si="100"/>
        <v>25.127850901021091</v>
      </c>
      <c r="BTO1371" s="11">
        <v>0</v>
      </c>
    </row>
    <row r="1372" spans="1882:1887" s="11" customFormat="1" x14ac:dyDescent="0.3">
      <c r="BTJ1372" s="5">
        <f t="shared" ca="1" si="97"/>
        <v>235.70728548712657</v>
      </c>
      <c r="BTK1372" s="4">
        <f t="shared" ca="1" si="98"/>
        <v>106.0005622799099</v>
      </c>
      <c r="BTL1372" s="4">
        <v>0</v>
      </c>
      <c r="BTM1372" s="3">
        <f t="shared" ca="1" si="99"/>
        <v>0</v>
      </c>
      <c r="BTN1372" s="3">
        <f t="shared" ca="1" si="100"/>
        <v>24.985104795106661</v>
      </c>
      <c r="BTO1372" s="11">
        <v>0</v>
      </c>
    </row>
    <row r="1373" spans="1882:1887" s="11" customFormat="1" x14ac:dyDescent="0.3">
      <c r="BTJ1373" s="5">
        <f t="shared" ca="1" si="97"/>
        <v>234.29428218212996</v>
      </c>
      <c r="BTK1373" s="4">
        <f t="shared" ca="1" si="98"/>
        <v>106.02187899180844</v>
      </c>
      <c r="BTL1373" s="4">
        <v>0</v>
      </c>
      <c r="BTM1373" s="3">
        <f t="shared" ca="1" si="99"/>
        <v>0</v>
      </c>
      <c r="BTN1373" s="3">
        <f t="shared" ca="1" si="100"/>
        <v>24.840320033986401</v>
      </c>
      <c r="BTO1373" s="11">
        <v>0</v>
      </c>
    </row>
    <row r="1374" spans="1882:1887" s="11" customFormat="1" x14ac:dyDescent="0.3">
      <c r="BTJ1374" s="5">
        <f t="shared" ca="1" si="97"/>
        <v>232.8720293400489</v>
      </c>
      <c r="BTK1374" s="4">
        <f t="shared" ca="1" si="98"/>
        <v>106.03901014146291</v>
      </c>
      <c r="BTL1374" s="4">
        <v>0</v>
      </c>
      <c r="BTM1374" s="3">
        <f t="shared" ca="1" si="99"/>
        <v>0</v>
      </c>
      <c r="BTN1374" s="3">
        <f t="shared" ca="1" si="100"/>
        <v>24.693519480852494</v>
      </c>
      <c r="BTO1374" s="11">
        <v>0</v>
      </c>
    </row>
    <row r="1375" spans="1882:1887" s="11" customFormat="1" x14ac:dyDescent="0.3">
      <c r="BTJ1375" s="5">
        <f t="shared" ca="1" si="97"/>
        <v>231.4405831089899</v>
      </c>
      <c r="BTK1375" s="4">
        <f t="shared" ca="1" si="98"/>
        <v>106.05195505256486</v>
      </c>
      <c r="BTL1375" s="4">
        <v>0</v>
      </c>
      <c r="BTM1375" s="3">
        <f t="shared" ca="1" si="99"/>
        <v>0</v>
      </c>
      <c r="BTN1375" s="3">
        <f t="shared" ca="1" si="100"/>
        <v>24.544726317214</v>
      </c>
      <c r="BTO1375" s="11">
        <v>0</v>
      </c>
    </row>
    <row r="1376" spans="1882:1887" s="11" customFormat="1" x14ac:dyDescent="0.3">
      <c r="BTJ1376" s="5">
        <f t="shared" ca="1" si="97"/>
        <v>230.00000000000028</v>
      </c>
      <c r="BTK1376" s="4">
        <f t="shared" ca="1" si="98"/>
        <v>106.06071321407138</v>
      </c>
      <c r="BTL1376" s="4">
        <v>0</v>
      </c>
      <c r="BTM1376" s="3">
        <f t="shared" ca="1" si="99"/>
        <v>0</v>
      </c>
      <c r="BTN1376" s="3">
        <f t="shared" ca="1" si="100"/>
        <v>24.393964039236447</v>
      </c>
      <c r="BTO1376" s="11">
        <v>0</v>
      </c>
    </row>
    <row r="1377" spans="1882:1887" s="11" customFormat="1" x14ac:dyDescent="0.3">
      <c r="BTJ1377" s="5">
        <f t="shared" ca="1" si="97"/>
        <v>228.55033688483294</v>
      </c>
      <c r="BTK1377" s="4">
        <f t="shared" ca="1" si="98"/>
        <v>106.06528428022523</v>
      </c>
      <c r="BTL1377" s="4">
        <v>0</v>
      </c>
      <c r="BTM1377" s="3">
        <f t="shared" ca="1" si="99"/>
        <v>0</v>
      </c>
      <c r="BTN1377" s="3">
        <f t="shared" ca="1" si="100"/>
        <v>24.241256454031053</v>
      </c>
      <c r="BTO1377" s="11">
        <v>0</v>
      </c>
    </row>
    <row r="1378" spans="1882:1887" s="11" customFormat="1" x14ac:dyDescent="0.3">
      <c r="BTJ1378" s="5">
        <f t="shared" ca="1" si="97"/>
        <v>227.09165099370668</v>
      </c>
      <c r="BTK1378" s="4">
        <f t="shared" ca="1" si="98"/>
        <v>106.06566807056855</v>
      </c>
      <c r="BTL1378" s="4">
        <v>0</v>
      </c>
      <c r="BTM1378" s="3">
        <f t="shared" ca="1" si="99"/>
        <v>0</v>
      </c>
      <c r="BTN1378" s="3">
        <f t="shared" ca="1" si="100"/>
        <v>24.08662767589589</v>
      </c>
      <c r="BTO1378" s="11">
        <v>0</v>
      </c>
    </row>
    <row r="1379" spans="1882:1887" s="11" customFormat="1" x14ac:dyDescent="0.3">
      <c r="BTJ1379" s="5">
        <f t="shared" ca="1" si="97"/>
        <v>225.62399991304193</v>
      </c>
      <c r="BTK1379" s="4">
        <f t="shared" ca="1" si="98"/>
        <v>106.06186456994996</v>
      </c>
      <c r="BTL1379" s="4">
        <v>0</v>
      </c>
      <c r="BTM1379" s="3">
        <f t="shared" ca="1" si="99"/>
        <v>0</v>
      </c>
      <c r="BTN1379" s="3">
        <f t="shared" ca="1" si="100"/>
        <v>23.930102122507456</v>
      </c>
      <c r="BTO1379" s="11">
        <v>0</v>
      </c>
    </row>
    <row r="1380" spans="1882:1887" s="11" customFormat="1" x14ac:dyDescent="0.3">
      <c r="BTJ1380" s="5">
        <f t="shared" ca="1" si="97"/>
        <v>224.14744158319164</v>
      </c>
      <c r="BTK1380" s="4">
        <f t="shared" ca="1" si="98"/>
        <v>106.05387392852515</v>
      </c>
      <c r="BTL1380" s="4">
        <v>0</v>
      </c>
      <c r="BTM1380" s="3">
        <f t="shared" ca="1" si="99"/>
        <v>0</v>
      </c>
      <c r="BTN1380" s="3">
        <f t="shared" ca="1" si="100"/>
        <v>23.771704511065263</v>
      </c>
      <c r="BTO1380" s="11">
        <v>0</v>
      </c>
    </row>
    <row r="1381" spans="1882:1887" s="11" customFormat="1" x14ac:dyDescent="0.3">
      <c r="BTJ1381" s="5">
        <f t="shared" ca="1" si="97"/>
        <v>222.66203429614868</v>
      </c>
      <c r="BTK1381" s="4">
        <f t="shared" ca="1" si="98"/>
        <v>106.04169646175096</v>
      </c>
      <c r="BTL1381" s="4">
        <v>0</v>
      </c>
      <c r="BTM1381" s="3">
        <f t="shared" ca="1" si="99"/>
        <v>0</v>
      </c>
      <c r="BTN1381" s="3">
        <f t="shared" ca="1" si="100"/>
        <v>23.61145985438818</v>
      </c>
      <c r="BTO1381" s="11">
        <v>0</v>
      </c>
    </row>
    <row r="1382" spans="1882:1887" s="11" customFormat="1" x14ac:dyDescent="0.3">
      <c r="BTJ1382" s="5">
        <f t="shared" ca="1" si="97"/>
        <v>221.16783669325059</v>
      </c>
      <c r="BTK1382" s="4">
        <f t="shared" ca="1" si="98"/>
        <v>106.02533265037293</v>
      </c>
      <c r="BTL1382" s="4">
        <v>0</v>
      </c>
      <c r="BTM1382" s="3">
        <f t="shared" ca="1" si="99"/>
        <v>0</v>
      </c>
      <c r="BTN1382" s="3">
        <f t="shared" ca="1" si="100"/>
        <v>23.44939345696525</v>
      </c>
      <c r="BTO1382" s="11">
        <v>0</v>
      </c>
    </row>
    <row r="1383" spans="1882:1887" s="11" customFormat="1" x14ac:dyDescent="0.3">
      <c r="BTJ1383" s="5">
        <f t="shared" ca="1" si="97"/>
        <v>219.66490776285985</v>
      </c>
      <c r="BTK1383" s="4">
        <f t="shared" ca="1" si="98"/>
        <v>106.0047831404063</v>
      </c>
      <c r="BTL1383" s="4">
        <v>0</v>
      </c>
      <c r="BTM1383" s="3">
        <f t="shared" ca="1" si="99"/>
        <v>0</v>
      </c>
      <c r="BTN1383" s="3">
        <f t="shared" ca="1" si="100"/>
        <v>23.285530910959309</v>
      </c>
      <c r="BTO1383" s="11">
        <v>0</v>
      </c>
    </row>
    <row r="1384" spans="1882:1887" s="11" customFormat="1" x14ac:dyDescent="0.3">
      <c r="BTJ1384" s="5">
        <f t="shared" ca="1" si="97"/>
        <v>218.15330683803725</v>
      </c>
      <c r="BTK1384" s="4">
        <f t="shared" ca="1" si="98"/>
        <v>105.98004874311057</v>
      </c>
      <c r="BTL1384" s="4">
        <v>0</v>
      </c>
      <c r="BTM1384" s="3">
        <f t="shared" ca="1" si="99"/>
        <v>0</v>
      </c>
      <c r="BTN1384" s="3">
        <f t="shared" ca="1" si="100"/>
        <v>23.119898092165947</v>
      </c>
      <c r="BTO1384" s="11">
        <v>0</v>
      </c>
    </row>
    <row r="1385" spans="1882:1887" s="11" customFormat="1" x14ac:dyDescent="0.3">
      <c r="BTJ1385" s="5">
        <f t="shared" ca="1" si="97"/>
        <v>216.6330935941985</v>
      </c>
      <c r="BTK1385" s="4">
        <f t="shared" ca="1" si="98"/>
        <v>105.95113043495735</v>
      </c>
      <c r="BTL1385" s="4">
        <v>0</v>
      </c>
      <c r="BTM1385" s="3">
        <f t="shared" ca="1" si="99"/>
        <v>0</v>
      </c>
      <c r="BTN1385" s="3">
        <f t="shared" ca="1" si="100"/>
        <v>22.952521155927251</v>
      </c>
      <c r="BTO1385" s="11">
        <v>0</v>
      </c>
    </row>
    <row r="1386" spans="1882:1887" s="11" customFormat="1" x14ac:dyDescent="0.3">
      <c r="BTJ1386" s="5">
        <f t="shared" ca="1" si="97"/>
        <v>215.10432804676034</v>
      </c>
      <c r="BTK1386" s="4">
        <f t="shared" ca="1" si="98"/>
        <v>105.91802935759196</v>
      </c>
      <c r="BTL1386" s="4">
        <v>0</v>
      </c>
      <c r="BTM1386" s="3">
        <f t="shared" ca="1" si="99"/>
        <v>0</v>
      </c>
      <c r="BTN1386" s="3">
        <f t="shared" ca="1" si="100"/>
        <v>22.783426533001855</v>
      </c>
      <c r="BTO1386" s="11">
        <v>0</v>
      </c>
    </row>
    <row r="1387" spans="1882:1887" s="11" customFormat="1" x14ac:dyDescent="0.3">
      <c r="BTJ1387" s="5">
        <f t="shared" ca="1" si="97"/>
        <v>213.56707054876853</v>
      </c>
      <c r="BTK1387" s="4">
        <f t="shared" ca="1" si="98"/>
        <v>105.88074681778825</v>
      </c>
      <c r="BTL1387" s="4">
        <v>0</v>
      </c>
      <c r="BTM1387" s="3">
        <f t="shared" ca="1" si="99"/>
        <v>0</v>
      </c>
      <c r="BTN1387" s="3">
        <f t="shared" ca="1" si="100"/>
        <v>22.612640925390881</v>
      </c>
      <c r="BTO1387" s="11">
        <v>0</v>
      </c>
    </row>
    <row r="1388" spans="1882:1887" s="11" customFormat="1" x14ac:dyDescent="0.3">
      <c r="BTJ1388" s="5">
        <f t="shared" ca="1" si="97"/>
        <v>212.02138178851683</v>
      </c>
      <c r="BTK1388" s="4">
        <f t="shared" ca="1" si="98"/>
        <v>105.83928428739705</v>
      </c>
      <c r="BTL1388" s="4">
        <v>0</v>
      </c>
      <c r="BTM1388" s="3">
        <f t="shared" ca="1" si="99"/>
        <v>0</v>
      </c>
      <c r="BTN1388" s="3">
        <f t="shared" ca="1" si="100"/>
        <v>22.44019130212158</v>
      </c>
      <c r="BTO1388" s="11">
        <v>0</v>
      </c>
    </row>
    <row r="1389" spans="1882:1887" s="11" customFormat="1" x14ac:dyDescent="0.3">
      <c r="BTJ1389" s="5">
        <f t="shared" ca="1" si="97"/>
        <v>210.46732278715044</v>
      </c>
      <c r="BTK1389" s="4">
        <f t="shared" ca="1" si="98"/>
        <v>105.79364340328806</v>
      </c>
      <c r="BTL1389" s="4">
        <v>0</v>
      </c>
      <c r="BTM1389" s="3">
        <f t="shared" ca="1" si="99"/>
        <v>0</v>
      </c>
      <c r="BTN1389" s="3">
        <f t="shared" ca="1" si="100"/>
        <v>22.266104894988516</v>
      </c>
      <c r="BTO1389" s="11">
        <v>0</v>
      </c>
    </row>
    <row r="1390" spans="1882:1887" s="11" customFormat="1" x14ac:dyDescent="0.3">
      <c r="BTJ1390" s="5">
        <f t="shared" ca="1" si="97"/>
        <v>208.90495489625866</v>
      </c>
      <c r="BTK1390" s="4">
        <f t="shared" ca="1" si="98"/>
        <v>105.74382596728525</v>
      </c>
      <c r="BTL1390" s="4">
        <v>0</v>
      </c>
      <c r="BTM1390" s="3">
        <f t="shared" ca="1" si="99"/>
        <v>0</v>
      </c>
      <c r="BTN1390" s="3">
        <f t="shared" ca="1" si="100"/>
        <v>22.090409194253549</v>
      </c>
      <c r="BTO1390" s="11">
        <v>0</v>
      </c>
    </row>
    <row r="1391" spans="1882:1887" s="11" customFormat="1" x14ac:dyDescent="0.3">
      <c r="BTJ1391" s="5">
        <f t="shared" ca="1" si="97"/>
        <v>207.33433979545012</v>
      </c>
      <c r="BTK1391" s="4">
        <f t="shared" ca="1" si="98"/>
        <v>105.68983394609567</v>
      </c>
      <c r="BTL1391" s="4">
        <v>0</v>
      </c>
      <c r="BTM1391" s="3">
        <f t="shared" ca="1" si="99"/>
        <v>0</v>
      </c>
      <c r="BTN1391" s="3">
        <f t="shared" ca="1" si="100"/>
        <v>21.913131944304499</v>
      </c>
      <c r="BTO1391" s="11">
        <v>0</v>
      </c>
    </row>
    <row r="1392" spans="1882:1887" s="11" customFormat="1" x14ac:dyDescent="0.3">
      <c r="BTJ1392" s="5">
        <f t="shared" ca="1" si="97"/>
        <v>205.75553948991973</v>
      </c>
      <c r="BTK1392" s="4">
        <f t="shared" ca="1" si="98"/>
        <v>105.63166947123189</v>
      </c>
      <c r="BTL1392" s="4">
        <v>0</v>
      </c>
      <c r="BTM1392" s="3">
        <f t="shared" ca="1" si="99"/>
        <v>0</v>
      </c>
      <c r="BTN1392" s="3">
        <f t="shared" ca="1" si="100"/>
        <v>21.734301139274201</v>
      </c>
      <c r="BTO1392" s="11">
        <v>0</v>
      </c>
    </row>
    <row r="1393" spans="1882:1887" s="11" customFormat="1" x14ac:dyDescent="0.3">
      <c r="BTJ1393" s="5">
        <f t="shared" ca="1" si="97"/>
        <v>204.16861630799971</v>
      </c>
      <c r="BTK1393" s="4">
        <f t="shared" ca="1" si="98"/>
        <v>105.56933483892777</v>
      </c>
      <c r="BTL1393" s="4">
        <v>0</v>
      </c>
      <c r="BTM1393" s="3">
        <f t="shared" ca="1" si="99"/>
        <v>0</v>
      </c>
      <c r="BTN1393" s="3">
        <f t="shared" ca="1" si="100"/>
        <v>21.553945018619789</v>
      </c>
      <c r="BTO1393" s="11">
        <v>0</v>
      </c>
    </row>
    <row r="1394" spans="1882:1887" s="11" customFormat="1" x14ac:dyDescent="0.3">
      <c r="BTJ1394" s="5">
        <f t="shared" ca="1" si="97"/>
        <v>202.57363289870099</v>
      </c>
      <c r="BTK1394" s="4">
        <f t="shared" ca="1" si="98"/>
        <v>105.50283251004788</v>
      </c>
      <c r="BTL1394" s="4">
        <v>0</v>
      </c>
      <c r="BTM1394" s="3">
        <f t="shared" ca="1" si="99"/>
        <v>0</v>
      </c>
      <c r="BTN1394" s="3">
        <f t="shared" ca="1" si="100"/>
        <v>21.372092062663576</v>
      </c>
      <c r="BTO1394" s="11">
        <v>0</v>
      </c>
    </row>
    <row r="1395" spans="1882:1887" s="11" customFormat="1" x14ac:dyDescent="0.3">
      <c r="BTJ1395" s="5">
        <f t="shared" ca="1" si="97"/>
        <v>200.97065222923706</v>
      </c>
      <c r="BTK1395" s="4">
        <f t="shared" ca="1" si="98"/>
        <v>105.43216510999024</v>
      </c>
      <c r="BTL1395" s="4">
        <v>0</v>
      </c>
      <c r="BTM1395" s="3">
        <f t="shared" ca="1" si="99"/>
        <v>0</v>
      </c>
      <c r="BTN1395" s="3">
        <f t="shared" ca="1" si="100"/>
        <v>21.188770988095349</v>
      </c>
      <c r="BTO1395" s="11">
        <v>0</v>
      </c>
    </row>
    <row r="1396" spans="1882:1887" s="11" customFormat="1" x14ac:dyDescent="0.3">
      <c r="BTJ1396" s="5">
        <f t="shared" ca="1" si="97"/>
        <v>199.35973758253996</v>
      </c>
      <c r="BTK1396" s="4">
        <f t="shared" ca="1" si="98"/>
        <v>105.35733542858287</v>
      </c>
      <c r="BTL1396" s="4">
        <v>0</v>
      </c>
      <c r="BTM1396" s="3">
        <f t="shared" ca="1" si="99"/>
        <v>0</v>
      </c>
      <c r="BTN1396" s="3">
        <f t="shared" ca="1" si="100"/>
        <v>21.00401074343792</v>
      </c>
      <c r="BTO1396" s="11">
        <v>0</v>
      </c>
    </row>
    <row r="1397" spans="1882:1887" s="11" customFormat="1" x14ac:dyDescent="0.3">
      <c r="BTJ1397" s="5">
        <f t="shared" ca="1" si="97"/>
        <v>197.74095255476121</v>
      </c>
      <c r="BTK1397" s="4">
        <f t="shared" ca="1" si="98"/>
        <v>105.27834641997342</v>
      </c>
      <c r="BTL1397" s="4">
        <v>0</v>
      </c>
      <c r="BTM1397" s="3">
        <f t="shared" ca="1" si="99"/>
        <v>0</v>
      </c>
      <c r="BTN1397" s="3">
        <f t="shared" ca="1" si="100"/>
        <v>20.817840504475676</v>
      </c>
      <c r="BTO1397" s="11">
        <v>0</v>
      </c>
    </row>
    <row r="1398" spans="1882:1887" s="11" customFormat="1" x14ac:dyDescent="0.3">
      <c r="BTJ1398" s="5">
        <f t="shared" ca="1" si="97"/>
        <v>196.11436105276329</v>
      </c>
      <c r="BTK1398" s="4">
        <f t="shared" ca="1" si="98"/>
        <v>105.19520120251273</v>
      </c>
      <c r="BTL1398" s="4">
        <v>0</v>
      </c>
      <c r="BTM1398" s="3">
        <f t="shared" ca="1" si="99"/>
        <v>0</v>
      </c>
      <c r="BTN1398" s="3">
        <f t="shared" ca="1" si="100"/>
        <v>20.630289669647659</v>
      </c>
      <c r="BTO1398" s="11">
        <v>0</v>
      </c>
    </row>
    <row r="1399" spans="1882:1887" s="11" customFormat="1" x14ac:dyDescent="0.3">
      <c r="BTJ1399" s="5">
        <f t="shared" ca="1" si="97"/>
        <v>194.4800272915916</v>
      </c>
      <c r="BTK1399" s="4">
        <f t="shared" ca="1" si="98"/>
        <v>105.10790305863158</v>
      </c>
      <c r="BTL1399" s="4">
        <v>0</v>
      </c>
      <c r="BTM1399" s="3">
        <f t="shared" ca="1" si="99"/>
        <v>0</v>
      </c>
      <c r="BTN1399" s="3">
        <f t="shared" ca="1" si="100"/>
        <v>20.441387855404631</v>
      </c>
      <c r="BTO1399" s="11">
        <v>0</v>
      </c>
    </row>
    <row r="1400" spans="1882:1887" s="11" customFormat="1" x14ac:dyDescent="0.3">
      <c r="BTJ1400" s="5">
        <f t="shared" ca="1" si="97"/>
        <v>192.83801579194611</v>
      </c>
      <c r="BTK1400" s="4">
        <f t="shared" ca="1" si="98"/>
        <v>105.01645543471125</v>
      </c>
      <c r="BTL1400" s="4">
        <v>0</v>
      </c>
      <c r="BTM1400" s="3">
        <f t="shared" ca="1" si="99"/>
        <v>0</v>
      </c>
      <c r="BTN1400" s="3">
        <f t="shared" ca="1" si="100"/>
        <v>20.251164891533051</v>
      </c>
      <c r="BTO1400" s="11">
        <v>0</v>
      </c>
    </row>
    <row r="1401" spans="1882:1887" s="11" customFormat="1" x14ac:dyDescent="0.3">
      <c r="BTJ1401" s="5">
        <f t="shared" ca="1" si="97"/>
        <v>191.18839137762865</v>
      </c>
      <c r="BTK1401" s="4">
        <f t="shared" ca="1" si="98"/>
        <v>104.9208619409473</v>
      </c>
      <c r="BTL1401" s="4">
        <v>0</v>
      </c>
      <c r="BTM1401" s="3">
        <f t="shared" ca="1" si="99"/>
        <v>0</v>
      </c>
      <c r="BTN1401" s="3">
        <f t="shared" ca="1" si="100"/>
        <v>20.059650816443977</v>
      </c>
      <c r="BTO1401" s="11">
        <v>0</v>
      </c>
    </row>
    <row r="1402" spans="1882:1887" s="11" customFormat="1" x14ac:dyDescent="0.3">
      <c r="BTJ1402" s="5">
        <f t="shared" ca="1" si="97"/>
        <v>189.53121917298662</v>
      </c>
      <c r="BTK1402" s="4">
        <f t="shared" ca="1" si="98"/>
        <v>104.82112635120724</v>
      </c>
      <c r="BTL1402" s="4">
        <v>0</v>
      </c>
      <c r="BTM1402" s="3">
        <f t="shared" ca="1" si="99"/>
        <v>0</v>
      </c>
      <c r="BTN1402" s="3">
        <f t="shared" ca="1" si="100"/>
        <v>19.866875872429983</v>
      </c>
      <c r="BTO1402" s="11">
        <v>0</v>
      </c>
    </row>
    <row r="1403" spans="1882:1887" s="11" customFormat="1" x14ac:dyDescent="0.3">
      <c r="BTJ1403" s="5">
        <f t="shared" ca="1" si="97"/>
        <v>187.86656460034058</v>
      </c>
      <c r="BTK1403" s="4">
        <f t="shared" ca="1" si="98"/>
        <v>104.71725260288136</v>
      </c>
      <c r="BTL1403" s="4">
        <v>0</v>
      </c>
      <c r="BTM1403" s="3">
        <f t="shared" ca="1" si="99"/>
        <v>0</v>
      </c>
      <c r="BTN1403" s="3">
        <f t="shared" ca="1" si="100"/>
        <v>19.672870500889392</v>
      </c>
      <c r="BTO1403" s="11">
        <v>0</v>
      </c>
    </row>
    <row r="1404" spans="1882:1887" s="11" customFormat="1" x14ac:dyDescent="0.3">
      <c r="BTJ1404" s="5">
        <f t="shared" ca="1" si="97"/>
        <v>186.19449337740369</v>
      </c>
      <c r="BTK1404" s="4">
        <f t="shared" ca="1" si="98"/>
        <v>104.60924479672737</v>
      </c>
      <c r="BTL1404" s="4">
        <v>0</v>
      </c>
      <c r="BTM1404" s="3">
        <f t="shared" ca="1" si="99"/>
        <v>0</v>
      </c>
      <c r="BTN1404" s="3">
        <f t="shared" ca="1" si="100"/>
        <v>19.477665337519454</v>
      </c>
      <c r="BTO1404" s="11">
        <v>0</v>
      </c>
    </row>
    <row r="1405" spans="1882:1887" s="11" customFormat="1" x14ac:dyDescent="0.3">
      <c r="BTJ1405" s="5">
        <f t="shared" ca="1" si="97"/>
        <v>184.51507151468428</v>
      </c>
      <c r="BTK1405" s="4">
        <f t="shared" ca="1" si="98"/>
        <v>104.49710719670848</v>
      </c>
      <c r="BTL1405" s="4">
        <v>0</v>
      </c>
      <c r="BTM1405" s="3">
        <f t="shared" ca="1" si="99"/>
        <v>0</v>
      </c>
      <c r="BTN1405" s="3">
        <f t="shared" ca="1" si="100"/>
        <v>19.281291207478294</v>
      </c>
      <c r="BTO1405" s="11">
        <v>0</v>
      </c>
    </row>
    <row r="1406" spans="1882:1887" s="11" customFormat="1" x14ac:dyDescent="0.3">
      <c r="BTJ1406" s="5">
        <f t="shared" ca="1" si="97"/>
        <v>182.82836531288189</v>
      </c>
      <c r="BTK1406" s="4">
        <f t="shared" ca="1" si="98"/>
        <v>104.38084422982524</v>
      </c>
      <c r="BTL1406" s="4">
        <v>0</v>
      </c>
      <c r="BTM1406" s="3">
        <f t="shared" ca="1" si="99"/>
        <v>0</v>
      </c>
      <c r="BTN1406" s="3">
        <f t="shared" ca="1" si="100"/>
        <v>19.083779120517509</v>
      </c>
      <c r="BTO1406" s="11">
        <v>0</v>
      </c>
    </row>
    <row r="1407" spans="1882:1887" s="11" customFormat="1" x14ac:dyDescent="0.3">
      <c r="BTJ1407" s="5">
        <f t="shared" ca="1" si="97"/>
        <v>181.13444136026877</v>
      </c>
      <c r="BTK1407" s="4">
        <f t="shared" ca="1" si="98"/>
        <v>104.26046048594037</v>
      </c>
      <c r="BTL1407" s="4">
        <v>0</v>
      </c>
      <c r="BTM1407" s="3">
        <f t="shared" ca="1" si="99"/>
        <v>0</v>
      </c>
      <c r="BTN1407" s="3">
        <f t="shared" ca="1" si="100"/>
        <v>18.885160266085187</v>
      </c>
      <c r="BTO1407" s="11">
        <v>0</v>
      </c>
    </row>
    <row r="1408" spans="1882:1887" s="11" customFormat="1" x14ac:dyDescent="0.3">
      <c r="BTJ1408" s="5">
        <f t="shared" ca="1" si="97"/>
        <v>179.43336653006304</v>
      </c>
      <c r="BTK1408" s="4">
        <f t="shared" ca="1" si="98"/>
        <v>104.13596071759807</v>
      </c>
      <c r="BTL1408" s="4">
        <v>0</v>
      </c>
      <c r="BTM1408" s="3">
        <f t="shared" ca="1" si="99"/>
        <v>0</v>
      </c>
      <c r="BTN1408" s="3">
        <f t="shared" ca="1" si="100"/>
        <v>18.685466008401022</v>
      </c>
      <c r="BTO1408" s="11">
        <v>0</v>
      </c>
    </row>
    <row r="1409" spans="1882:1887" s="11" customFormat="1" x14ac:dyDescent="0.3">
      <c r="BTJ1409" s="5">
        <f t="shared" ref="BTJ1409:BTJ1472" ca="1" si="101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177.72520797778634</v>
      </c>
      <c r="BTK1409" s="4">
        <f t="shared" ref="BTK1409:BTK1472" ca="1" si="102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104.00734983983595</v>
      </c>
      <c r="BTL1409" s="4">
        <v>0</v>
      </c>
      <c r="BTM1409" s="3">
        <f t="shared" ref="BTM1409:BTM1472" ca="1" si="10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409" s="3">
        <f t="shared" ref="BTN1409:BTN1472" ca="1" si="104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18.484727881503225</v>
      </c>
      <c r="BTO1409" s="11">
        <v>0</v>
      </c>
    </row>
    <row r="1410" spans="1882:1887" s="11" customFormat="1" x14ac:dyDescent="0.3">
      <c r="BTJ1410" s="5">
        <f t="shared" ca="1" si="101"/>
        <v>176.01003313861202</v>
      </c>
      <c r="BTK1410" s="4">
        <f t="shared" ca="1" si="102"/>
        <v>103.87463292999126</v>
      </c>
      <c r="BTL1410" s="4">
        <v>0</v>
      </c>
      <c r="BTM1410" s="3">
        <f t="shared" ca="1" si="103"/>
        <v>0</v>
      </c>
      <c r="BTN1410" s="3">
        <f t="shared" ca="1" si="104"/>
        <v>18.282977584268924</v>
      </c>
      <c r="BTO1410" s="11">
        <v>0</v>
      </c>
    </row>
    <row r="1411" spans="1882:1887" s="11" customFormat="1" x14ac:dyDescent="0.3">
      <c r="BTJ1411" s="5">
        <f t="shared" ca="1" si="101"/>
        <v>174.2879097247073</v>
      </c>
      <c r="BTK1411" s="4">
        <f t="shared" ca="1" si="102"/>
        <v>103.73781522750036</v>
      </c>
      <c r="BTL1411" s="4">
        <v>0</v>
      </c>
      <c r="BTM1411" s="3">
        <f t="shared" ca="1" si="103"/>
        <v>0</v>
      </c>
      <c r="BTN1411" s="3">
        <f t="shared" ca="1" si="104"/>
        <v>18.080246975408951</v>
      </c>
      <c r="BTO1411" s="11">
        <v>0</v>
      </c>
    </row>
    <row r="1412" spans="1882:1887" s="11" customFormat="1" x14ac:dyDescent="0.3">
      <c r="BTJ1412" s="5">
        <f t="shared" ca="1" si="101"/>
        <v>172.5589057225549</v>
      </c>
      <c r="BTK1412" s="4">
        <f t="shared" ca="1" si="102"/>
        <v>103.59690213369183</v>
      </c>
      <c r="BTL1412" s="4">
        <v>0</v>
      </c>
      <c r="BTM1412" s="3">
        <f t="shared" ca="1" si="103"/>
        <v>0</v>
      </c>
      <c r="BTN1412" s="3">
        <f t="shared" ca="1" si="104"/>
        <v>17.876568068436473</v>
      </c>
      <c r="BTO1412" s="11">
        <v>0</v>
      </c>
    </row>
    <row r="1413" spans="1882:1887" s="11" customFormat="1" x14ac:dyDescent="0.3">
      <c r="BTJ1413" s="5">
        <f t="shared" ca="1" si="101"/>
        <v>170.82308939027368</v>
      </c>
      <c r="BTK1413" s="4">
        <f t="shared" ca="1" si="102"/>
        <v>103.45189921157341</v>
      </c>
      <c r="BTL1413" s="4">
        <v>0</v>
      </c>
      <c r="BTM1413" s="3">
        <f t="shared" ca="1" si="103"/>
        <v>0</v>
      </c>
      <c r="BTN1413" s="3">
        <f t="shared" ca="1" si="104"/>
        <v>17.671973026612189</v>
      </c>
      <c r="BTO1413" s="11">
        <v>0</v>
      </c>
    </row>
    <row r="1414" spans="1882:1887" s="11" customFormat="1" x14ac:dyDescent="0.3">
      <c r="BTJ1414" s="5">
        <f t="shared" ca="1" si="101"/>
        <v>169.08052925491836</v>
      </c>
      <c r="BTK1414" s="4">
        <f t="shared" ca="1" si="102"/>
        <v>103.30281218561214</v>
      </c>
      <c r="BTL1414" s="4">
        <v>0</v>
      </c>
      <c r="BTM1414" s="3">
        <f t="shared" ca="1" si="103"/>
        <v>0</v>
      </c>
      <c r="BTN1414" s="3">
        <f t="shared" ca="1" si="104"/>
        <v>17.46649415786473</v>
      </c>
      <c r="BTO1414" s="11">
        <v>0</v>
      </c>
    </row>
    <row r="1415" spans="1882:1887" s="11" customFormat="1" x14ac:dyDescent="0.3">
      <c r="BTJ1415" s="5">
        <f t="shared" ca="1" si="101"/>
        <v>167.33129410978077</v>
      </c>
      <c r="BTK1415" s="4">
        <f t="shared" ca="1" si="102"/>
        <v>103.14964694150854</v>
      </c>
      <c r="BTL1415" s="4">
        <v>0</v>
      </c>
      <c r="BTM1415" s="3">
        <f t="shared" ca="1" si="103"/>
        <v>0</v>
      </c>
      <c r="BTN1415" s="3">
        <f t="shared" ca="1" si="104"/>
        <v>17.260163909689613</v>
      </c>
      <c r="BTO1415" s="11">
        <v>0</v>
      </c>
    </row>
    <row r="1416" spans="1882:1887" s="11" customFormat="1" x14ac:dyDescent="0.3">
      <c r="BTJ1416" s="5">
        <f t="shared" ca="1" si="101"/>
        <v>165.57545301166883</v>
      </c>
      <c r="BTK1416" s="4">
        <f t="shared" ca="1" si="102"/>
        <v>102.99240952596411</v>
      </c>
      <c r="BTL1416" s="4">
        <v>0</v>
      </c>
      <c r="BTM1416" s="3">
        <f t="shared" ca="1" si="103"/>
        <v>0</v>
      </c>
      <c r="BTN1416" s="3">
        <f t="shared" ca="1" si="104"/>
        <v>17.053014864024824</v>
      </c>
      <c r="BTO1416" s="11">
        <v>0</v>
      </c>
    </row>
    <row r="1417" spans="1882:1887" s="11" customFormat="1" x14ac:dyDescent="0.3">
      <c r="BTJ1417" s="5">
        <f t="shared" ca="1" si="101"/>
        <v>163.81307527818251</v>
      </c>
      <c r="BTK1417" s="4">
        <f t="shared" ca="1" si="102"/>
        <v>102.83110614644295</v>
      </c>
      <c r="BTL1417" s="4">
        <v>0</v>
      </c>
      <c r="BTM1417" s="3">
        <f t="shared" ca="1" si="103"/>
        <v>0</v>
      </c>
      <c r="BTN1417" s="3">
        <f t="shared" ca="1" si="104"/>
        <v>16.845079732106033</v>
      </c>
      <c r="BTO1417" s="11">
        <v>0</v>
      </c>
    </row>
    <row r="1418" spans="1882:1887" s="11" customFormat="1" x14ac:dyDescent="0.3">
      <c r="BTJ1418" s="5">
        <f t="shared" ca="1" si="101"/>
        <v>162.04423048497668</v>
      </c>
      <c r="BTK1418" s="4">
        <f t="shared" ca="1" si="102"/>
        <v>102.66574317092608</v>
      </c>
      <c r="BTL1418" s="4">
        <v>0</v>
      </c>
      <c r="BTM1418" s="3">
        <f t="shared" ca="1" si="103"/>
        <v>0</v>
      </c>
      <c r="BTN1418" s="3">
        <f t="shared" ca="1" si="104"/>
        <v>16.636391349300968</v>
      </c>
      <c r="BTO1418" s="11">
        <v>0</v>
      </c>
    </row>
    <row r="1419" spans="1882:1887" s="11" customFormat="1" x14ac:dyDescent="0.3">
      <c r="BTJ1419" s="5">
        <f t="shared" ca="1" si="101"/>
        <v>160.26898846301594</v>
      </c>
      <c r="BTK1419" s="4">
        <f t="shared" ca="1" si="102"/>
        <v>102.49632712766079</v>
      </c>
      <c r="BTL1419" s="4">
        <v>0</v>
      </c>
      <c r="BTM1419" s="3">
        <f t="shared" ca="1" si="103"/>
        <v>0</v>
      </c>
      <c r="BTN1419" s="3">
        <f t="shared" ca="1" si="104"/>
        <v>16.426982669924573</v>
      </c>
      <c r="BTO1419" s="11">
        <v>0</v>
      </c>
    </row>
    <row r="1420" spans="1882:1887" s="11" customFormat="1" x14ac:dyDescent="0.3">
      <c r="BTJ1420" s="5">
        <f t="shared" ca="1" si="101"/>
        <v>158.48741929581513</v>
      </c>
      <c r="BTK1420" s="4">
        <f t="shared" ca="1" si="102"/>
        <v>102.32286470490227</v>
      </c>
      <c r="BTL1420" s="4">
        <v>0</v>
      </c>
      <c r="BTM1420" s="3">
        <f t="shared" ca="1" si="103"/>
        <v>0</v>
      </c>
      <c r="BTN1420" s="3">
        <f t="shared" ca="1" si="104"/>
        <v>16.216886762034811</v>
      </c>
      <c r="BTO1420" s="11">
        <v>0</v>
      </c>
    </row>
    <row r="1421" spans="1882:1887" s="11" customFormat="1" x14ac:dyDescent="0.3">
      <c r="BTJ1421" s="5">
        <f t="shared" ca="1" si="101"/>
        <v>156.69959331667448</v>
      </c>
      <c r="BTK1421" s="4">
        <f t="shared" ca="1" si="102"/>
        <v>102.14536275065011</v>
      </c>
      <c r="BTL1421" s="4">
        <v>0</v>
      </c>
      <c r="BTM1421" s="3">
        <f t="shared" ca="1" si="103"/>
        <v>0</v>
      </c>
      <c r="BTN1421" s="3">
        <f t="shared" ca="1" si="104"/>
        <v>16.006136802211063</v>
      </c>
      <c r="BTO1421" s="11">
        <v>0</v>
      </c>
    </row>
    <row r="1422" spans="1882:1887" s="11" customFormat="1" x14ac:dyDescent="0.3">
      <c r="BTJ1422" s="5">
        <f t="shared" ca="1" si="101"/>
        <v>154.90558110590186</v>
      </c>
      <c r="BTK1422" s="4">
        <f t="shared" ca="1" si="102"/>
        <v>101.96382827237733</v>
      </c>
      <c r="BTL1422" s="4">
        <v>0</v>
      </c>
      <c r="BTM1422" s="3">
        <f t="shared" ca="1" si="103"/>
        <v>0</v>
      </c>
      <c r="BTN1422" s="3">
        <f t="shared" ca="1" si="104"/>
        <v>15.794766070314996</v>
      </c>
      <c r="BTO1422" s="11">
        <v>0</v>
      </c>
    </row>
    <row r="1423" spans="1882:1887" s="11" customFormat="1" x14ac:dyDescent="0.3">
      <c r="BTJ1423" s="5">
        <f t="shared" ca="1" si="101"/>
        <v>153.1054534880285</v>
      </c>
      <c r="BTK1423" s="4">
        <f t="shared" ca="1" si="102"/>
        <v>101.77826843675444</v>
      </c>
      <c r="BTL1423" s="4">
        <v>0</v>
      </c>
      <c r="BTM1423" s="3">
        <f t="shared" ca="1" si="103"/>
        <v>0</v>
      </c>
      <c r="BTN1423" s="3">
        <f t="shared" ca="1" si="104"/>
        <v>15.582807944235586</v>
      </c>
      <c r="BTO1423" s="11">
        <v>0</v>
      </c>
    </row>
    <row r="1424" spans="1882:1887" s="11" customFormat="1" x14ac:dyDescent="0.3">
      <c r="BTJ1424" s="5">
        <f t="shared" ca="1" si="101"/>
        <v>151.29928152900999</v>
      </c>
      <c r="BTK1424" s="4">
        <f t="shared" ca="1" si="102"/>
        <v>101.58869056936598</v>
      </c>
      <c r="BTL1424" s="4">
        <v>0</v>
      </c>
      <c r="BTM1424" s="3">
        <f t="shared" ca="1" si="103"/>
        <v>0</v>
      </c>
      <c r="BTN1424" s="3">
        <f t="shared" ca="1" si="104"/>
        <v>15.370295894617986</v>
      </c>
      <c r="BTO1424" s="11">
        <v>0</v>
      </c>
    </row>
    <row r="1425" spans="1882:1887" s="11" customFormat="1" x14ac:dyDescent="0.3">
      <c r="BTJ1425" s="5">
        <f t="shared" ca="1" si="101"/>
        <v>149.48713653342256</v>
      </c>
      <c r="BTK1425" s="4">
        <f t="shared" ca="1" si="102"/>
        <v>101.39510215442154</v>
      </c>
      <c r="BTL1425" s="4">
        <v>0</v>
      </c>
      <c r="BTM1425" s="3">
        <f t="shared" ca="1" si="103"/>
        <v>0</v>
      </c>
      <c r="BTN1425" s="3">
        <f t="shared" ca="1" si="104"/>
        <v>15.15726347957834</v>
      </c>
      <c r="BTO1425" s="11">
        <v>0</v>
      </c>
    </row>
    <row r="1426" spans="1882:1887" s="11" customFormat="1" x14ac:dyDescent="0.3">
      <c r="BTJ1426" s="5">
        <f t="shared" ca="1" si="101"/>
        <v>147.66909004164725</v>
      </c>
      <c r="BTK1426" s="4">
        <f t="shared" ca="1" si="102"/>
        <v>101.19751083446022</v>
      </c>
      <c r="BTL1426" s="4">
        <v>0</v>
      </c>
      <c r="BTM1426" s="3">
        <f t="shared" ca="1" si="103"/>
        <v>0</v>
      </c>
      <c r="BTN1426" s="3">
        <f t="shared" ca="1" si="104"/>
        <v>14.943744339404478</v>
      </c>
      <c r="BTO1426" s="11">
        <v>0</v>
      </c>
    </row>
    <row r="1427" spans="1882:1887" s="11" customFormat="1" x14ac:dyDescent="0.3">
      <c r="BTJ1427" s="5">
        <f t="shared" ca="1" si="101"/>
        <v>145.84521382704813</v>
      </c>
      <c r="BTK1427" s="4">
        <f t="shared" ca="1" si="102"/>
        <v>100.9959244100491</v>
      </c>
      <c r="BTL1427" s="4">
        <v>0</v>
      </c>
      <c r="BTM1427" s="3">
        <f t="shared" ca="1" si="103"/>
        <v>0</v>
      </c>
      <c r="BTN1427" s="3">
        <f t="shared" ca="1" si="104"/>
        <v>14.729772191244001</v>
      </c>
      <c r="BTO1427" s="11">
        <v>0</v>
      </c>
    </row>
    <row r="1428" spans="1882:1887" s="11" customFormat="1" x14ac:dyDescent="0.3">
      <c r="BTJ1428" s="5">
        <f t="shared" ca="1" si="101"/>
        <v>144.01557989313309</v>
      </c>
      <c r="BTK1428" s="4">
        <f t="shared" ca="1" si="102"/>
        <v>100.79035083947498</v>
      </c>
      <c r="BTL1428" s="4">
        <v>0</v>
      </c>
      <c r="BTM1428" s="3">
        <f t="shared" ca="1" si="103"/>
        <v>0</v>
      </c>
      <c r="BTN1428" s="3">
        <f t="shared" ca="1" si="104"/>
        <v>14.515380823779324</v>
      </c>
      <c r="BTO1428" s="11">
        <v>0</v>
      </c>
    </row>
    <row r="1429" spans="1882:1887" s="11" customFormat="1" x14ac:dyDescent="0.3">
      <c r="BTJ1429" s="5">
        <f t="shared" ca="1" si="101"/>
        <v>142.18026047071854</v>
      </c>
      <c r="BTK1429" s="4">
        <f t="shared" ca="1" si="102"/>
        <v>100.58079823843046</v>
      </c>
      <c r="BTL1429" s="4">
        <v>0</v>
      </c>
      <c r="BTM1429" s="3">
        <f t="shared" ca="1" si="103"/>
        <v>0</v>
      </c>
      <c r="BTN1429" s="3">
        <f t="shared" ca="1" si="104"/>
        <v>14.300604091892831</v>
      </c>
      <c r="BTO1429" s="11">
        <v>0</v>
      </c>
    </row>
    <row r="1430" spans="1882:1887" s="11" customFormat="1" x14ac:dyDescent="0.3">
      <c r="BTJ1430" s="5">
        <f t="shared" ca="1" si="101"/>
        <v>140.33932801507169</v>
      </c>
      <c r="BTK1430" s="4">
        <f t="shared" ca="1" si="102"/>
        <v>100.36727487969333</v>
      </c>
      <c r="BTL1430" s="4">
        <v>0</v>
      </c>
      <c r="BTM1430" s="3">
        <f t="shared" ca="1" si="103"/>
        <v>0</v>
      </c>
      <c r="BTN1430" s="3">
        <f t="shared" ca="1" si="104"/>
        <v>14.085475911320147</v>
      </c>
      <c r="BTO1430" s="11">
        <v>0</v>
      </c>
    </row>
    <row r="1431" spans="1882:1887" s="11" customFormat="1" x14ac:dyDescent="0.3">
      <c r="BTJ1431" s="5">
        <f t="shared" ca="1" si="101"/>
        <v>138.49285520305526</v>
      </c>
      <c r="BTK1431" s="4">
        <f t="shared" ca="1" si="102"/>
        <v>100.1497891928003</v>
      </c>
      <c r="BTL1431" s="4">
        <v>0</v>
      </c>
      <c r="BTM1431" s="3">
        <f t="shared" ca="1" si="103"/>
        <v>0</v>
      </c>
      <c r="BTN1431" s="3">
        <f t="shared" ca="1" si="104"/>
        <v>13.870030253294999</v>
      </c>
      <c r="BTO1431" s="11">
        <v>0</v>
      </c>
    </row>
    <row r="1432" spans="1882:1887" s="11" customFormat="1" x14ac:dyDescent="0.3">
      <c r="BTJ1432" s="5">
        <f t="shared" ca="1" si="101"/>
        <v>136.64091493025214</v>
      </c>
      <c r="BTK1432" s="4">
        <f t="shared" ca="1" si="102"/>
        <v>99.928349763713868</v>
      </c>
      <c r="BTL1432" s="4">
        <v>0</v>
      </c>
      <c r="BTM1432" s="3">
        <f t="shared" ca="1" si="103"/>
        <v>0</v>
      </c>
      <c r="BTN1432" s="3">
        <f t="shared" ca="1" si="104"/>
        <v>13.654301139184108</v>
      </c>
      <c r="BTO1432" s="11">
        <v>0</v>
      </c>
    </row>
    <row r="1433" spans="1882:1887" s="11" customFormat="1" x14ac:dyDescent="0.3">
      <c r="BTJ1433" s="5">
        <f t="shared" ca="1" si="101"/>
        <v>134.7835803080948</v>
      </c>
      <c r="BTK1433" s="4">
        <f t="shared" ca="1" si="102"/>
        <v>99.70296533448348</v>
      </c>
      <c r="BTL1433" s="4">
        <v>0</v>
      </c>
      <c r="BTM1433" s="3">
        <f t="shared" ca="1" si="103"/>
        <v>0</v>
      </c>
      <c r="BTN1433" s="3">
        <f t="shared" ca="1" si="104"/>
        <v>13.438322635115547</v>
      </c>
      <c r="BTO1433" s="11">
        <v>0</v>
      </c>
    </row>
    <row r="1434" spans="1882:1887" s="11" customFormat="1" x14ac:dyDescent="0.3">
      <c r="BTJ1434" s="5">
        <f t="shared" ca="1" si="101"/>
        <v>132.92092466097336</v>
      </c>
      <c r="BTK1434" s="4">
        <f t="shared" ca="1" si="102"/>
        <v>99.473644802900466</v>
      </c>
      <c r="BTL1434" s="4">
        <v>0</v>
      </c>
      <c r="BTM1434" s="3">
        <f t="shared" ca="1" si="103"/>
        <v>0</v>
      </c>
      <c r="BTN1434" s="3">
        <f t="shared" ca="1" si="104"/>
        <v>13.222128846598757</v>
      </c>
      <c r="BTO1434" s="11">
        <v>0</v>
      </c>
    </row>
    <row r="1435" spans="1882:1887" s="11" customFormat="1" x14ac:dyDescent="0.3">
      <c r="BTJ1435" s="5">
        <f t="shared" ca="1" si="101"/>
        <v>131.05302152334338</v>
      </c>
      <c r="BTK1435" s="4">
        <f t="shared" ca="1" si="102"/>
        <v>99.24039722214691</v>
      </c>
      <c r="BTL1435" s="4">
        <v>0</v>
      </c>
      <c r="BTM1435" s="3">
        <f t="shared" ca="1" si="103"/>
        <v>0</v>
      </c>
      <c r="BTN1435" s="3">
        <f t="shared" ca="1" si="104"/>
        <v>13.005753913139166</v>
      </c>
      <c r="BTO1435" s="11">
        <v>0</v>
      </c>
    </row>
    <row r="1436" spans="1882:1887" s="11" customFormat="1" x14ac:dyDescent="0.3">
      <c r="BTJ1436" s="5">
        <f t="shared" ca="1" si="101"/>
        <v>129.17994463682186</v>
      </c>
      <c r="BTK1436" s="4">
        <f t="shared" ca="1" si="102"/>
        <v>99.003231800437675</v>
      </c>
      <c r="BTL1436" s="4">
        <v>0</v>
      </c>
      <c r="BTM1436" s="3">
        <f t="shared" ca="1" si="103"/>
        <v>0</v>
      </c>
      <c r="BTN1436" s="3">
        <f t="shared" ca="1" si="104"/>
        <v>12.78923200284698</v>
      </c>
      <c r="BTO1436" s="11">
        <v>0</v>
      </c>
    </row>
    <row r="1437" spans="1882:1887" s="11" customFormat="1" x14ac:dyDescent="0.3">
      <c r="BTJ1437" s="5">
        <f t="shared" ca="1" si="101"/>
        <v>127.30176794727807</v>
      </c>
      <c r="BTK1437" s="4">
        <f t="shared" ca="1" si="102"/>
        <v>98.762157900657726</v>
      </c>
      <c r="BTL1437" s="4">
        <v>0</v>
      </c>
      <c r="BTM1437" s="3">
        <f t="shared" ca="1" si="103"/>
        <v>0</v>
      </c>
      <c r="BTN1437" s="3">
        <f t="shared" ca="1" si="104"/>
        <v>12.572597307041963</v>
      </c>
      <c r="BTO1437" s="11">
        <v>0</v>
      </c>
    </row>
    <row r="1438" spans="1882:1887" s="11" customFormat="1" x14ac:dyDescent="0.3">
      <c r="BTJ1438" s="5">
        <f t="shared" ca="1" si="101"/>
        <v>125.41856560191128</v>
      </c>
      <c r="BTK1438" s="4">
        <f t="shared" ca="1" si="102"/>
        <v>98.517185039991674</v>
      </c>
      <c r="BTL1438" s="4">
        <v>0</v>
      </c>
      <c r="BTM1438" s="3">
        <f t="shared" ca="1" si="103"/>
        <v>0</v>
      </c>
      <c r="BTN1438" s="3">
        <f t="shared" ca="1" si="104"/>
        <v>12.355884034853828</v>
      </c>
      <c r="BTO1438" s="11">
        <v>0</v>
      </c>
    </row>
    <row r="1439" spans="1882:1887" s="11" customFormat="1" x14ac:dyDescent="0.3">
      <c r="BTJ1439" s="5">
        <f t="shared" ca="1" si="101"/>
        <v>123.5304119463255</v>
      </c>
      <c r="BTK1439" s="4">
        <f t="shared" ca="1" si="102"/>
        <v>98.268322889548827</v>
      </c>
      <c r="BTL1439" s="4">
        <v>0</v>
      </c>
      <c r="BTM1439" s="3">
        <f t="shared" ca="1" si="103"/>
        <v>0</v>
      </c>
      <c r="BTN1439" s="3">
        <f t="shared" ca="1" si="104"/>
        <v>12.139126407820495</v>
      </c>
      <c r="BTO1439" s="11">
        <v>0</v>
      </c>
    </row>
    <row r="1440" spans="1882:1887" s="11" customFormat="1" x14ac:dyDescent="0.3">
      <c r="BTJ1440" s="5">
        <f t="shared" ca="1" si="101"/>
        <v>121.63738152159351</v>
      </c>
      <c r="BTK1440" s="4">
        <f t="shared" ca="1" si="102"/>
        <v>98.015581273980473</v>
      </c>
      <c r="BTL1440" s="4">
        <v>0</v>
      </c>
      <c r="BTM1440" s="3">
        <f t="shared" ca="1" si="103"/>
        <v>0</v>
      </c>
      <c r="BTN1440" s="3">
        <f t="shared" ca="1" si="104"/>
        <v>11.92235865448392</v>
      </c>
      <c r="BTO1440" s="11">
        <v>0</v>
      </c>
    </row>
    <row r="1441" spans="1882:1887" s="11" customFormat="1" x14ac:dyDescent="0.3">
      <c r="BTJ1441" s="5">
        <f t="shared" ca="1" si="101"/>
        <v>119.73954906131613</v>
      </c>
      <c r="BTK1441" s="4">
        <f t="shared" ca="1" si="102"/>
        <v>97.758970171093054</v>
      </c>
      <c r="BTL1441" s="4">
        <v>0</v>
      </c>
      <c r="BTM1441" s="3">
        <f t="shared" ca="1" si="103"/>
        <v>0</v>
      </c>
      <c r="BTN1441" s="3">
        <f t="shared" ca="1" si="104"/>
        <v>11.705615004985336</v>
      </c>
      <c r="BTO1441" s="11">
        <v>0</v>
      </c>
    </row>
    <row r="1442" spans="1882:1887" s="11" customFormat="1" x14ac:dyDescent="0.3">
      <c r="BTJ1442" s="5">
        <f t="shared" ca="1" si="101"/>
        <v>117.83698948866876</v>
      </c>
      <c r="BTK1442" s="4">
        <f t="shared" ca="1" si="102"/>
        <v>97.498499711453448</v>
      </c>
      <c r="BTL1442" s="4">
        <v>0</v>
      </c>
      <c r="BTM1442" s="3">
        <f t="shared" ca="1" si="103"/>
        <v>0</v>
      </c>
      <c r="BTN1442" s="3">
        <f t="shared" ca="1" si="104"/>
        <v>11.488929685659514</v>
      </c>
      <c r="BTO1442" s="11">
        <v>0</v>
      </c>
    </row>
    <row r="1443" spans="1882:1887" s="11" customFormat="1" x14ac:dyDescent="0.3">
      <c r="BTJ1443" s="5">
        <f t="shared" ca="1" si="101"/>
        <v>115.92977791344561</v>
      </c>
      <c r="BTK1443" s="4">
        <f t="shared" ca="1" si="102"/>
        <v>97.234180177989415</v>
      </c>
      <c r="BTL1443" s="4">
        <v>0</v>
      </c>
      <c r="BTM1443" s="3">
        <f t="shared" ca="1" si="103"/>
        <v>0</v>
      </c>
      <c r="BTN1443" s="3">
        <f t="shared" ca="1" si="104"/>
        <v>11.272336913630268</v>
      </c>
      <c r="BTO1443" s="11">
        <v>0</v>
      </c>
    </row>
    <row r="1444" spans="1882:1887" s="11" customFormat="1" x14ac:dyDescent="0.3">
      <c r="BTJ1444" s="5">
        <f t="shared" ca="1" si="101"/>
        <v>114.01798962909348</v>
      </c>
      <c r="BTK1444" s="4">
        <f t="shared" ca="1" si="102"/>
        <v>96.966022005583454</v>
      </c>
      <c r="BTL1444" s="4">
        <v>0</v>
      </c>
      <c r="BTM1444" s="3">
        <f t="shared" ca="1" si="103"/>
        <v>0</v>
      </c>
      <c r="BTN1444" s="3">
        <f t="shared" ca="1" si="104"/>
        <v>11.055870891407064</v>
      </c>
      <c r="BTO1444" s="11">
        <v>0</v>
      </c>
    </row>
    <row r="1445" spans="1882:1887" s="11" customFormat="1" x14ac:dyDescent="0.3">
      <c r="BTJ1445" s="5">
        <f t="shared" ca="1" si="101"/>
        <v>112.10170010974139</v>
      </c>
      <c r="BTK1445" s="4">
        <f t="shared" ca="1" si="102"/>
        <v>96.694035780661224</v>
      </c>
      <c r="BTL1445" s="4">
        <v>0</v>
      </c>
      <c r="BTM1445" s="3">
        <f t="shared" ca="1" si="103"/>
        <v>0</v>
      </c>
      <c r="BTN1445" s="3">
        <f t="shared" ca="1" si="104"/>
        <v>10.839565801484289</v>
      </c>
      <c r="BTO1445" s="11">
        <v>0</v>
      </c>
    </row>
    <row r="1446" spans="1882:1887" s="11" customFormat="1" x14ac:dyDescent="0.3">
      <c r="BTJ1446" s="5">
        <f t="shared" ca="1" si="101"/>
        <v>110.18098500721784</v>
      </c>
      <c r="BTK1446" s="4">
        <f t="shared" ca="1" si="102"/>
        <v>96.418232240773065</v>
      </c>
      <c r="BTL1446" s="4">
        <v>0</v>
      </c>
      <c r="BTM1446" s="3">
        <f t="shared" ca="1" si="103"/>
        <v>0</v>
      </c>
      <c r="BTN1446" s="3">
        <f t="shared" ca="1" si="104"/>
        <v>10.623455800943066</v>
      </c>
      <c r="BTO1446" s="11">
        <v>0</v>
      </c>
    </row>
    <row r="1447" spans="1882:1887" s="11" customFormat="1" x14ac:dyDescent="0.3">
      <c r="BTJ1447" s="5">
        <f t="shared" ca="1" si="101"/>
        <v>108.25592014806627</v>
      </c>
      <c r="BTK1447" s="4">
        <f t="shared" ca="1" si="102"/>
        <v>96.138622274170515</v>
      </c>
      <c r="BTL1447" s="4">
        <v>0</v>
      </c>
      <c r="BTM1447" s="3">
        <f t="shared" ca="1" si="103"/>
        <v>0</v>
      </c>
      <c r="BTN1447" s="3">
        <f t="shared" ca="1" si="104"/>
        <v>10.407575016057708</v>
      </c>
      <c r="BTO1447" s="11">
        <v>0</v>
      </c>
    </row>
    <row r="1448" spans="1882:1887" s="11" customFormat="1" x14ac:dyDescent="0.3">
      <c r="BTJ1448" s="5">
        <f t="shared" ca="1" si="101"/>
        <v>106.32658153055051</v>
      </c>
      <c r="BTK1448" s="4">
        <f t="shared" ca="1" si="102"/>
        <v>95.855216919376176</v>
      </c>
      <c r="BTL1448" s="4">
        <v>0</v>
      </c>
      <c r="BTM1448" s="3">
        <f t="shared" ca="1" si="103"/>
        <v>0</v>
      </c>
      <c r="BTN1448" s="3">
        <f t="shared" ca="1" si="104"/>
        <v>10.191957536906655</v>
      </c>
      <c r="BTO1448" s="11">
        <v>0</v>
      </c>
    </row>
    <row r="1449" spans="1882:1887" s="11" customFormat="1" x14ac:dyDescent="0.3">
      <c r="BTJ1449" s="5">
        <f t="shared" ca="1" si="101"/>
        <v>104.39304532165731</v>
      </c>
      <c r="BTK1449" s="4">
        <f t="shared" ca="1" si="102"/>
        <v>95.568027364748374</v>
      </c>
      <c r="BTL1449" s="4">
        <v>0</v>
      </c>
      <c r="BTM1449" s="3">
        <f t="shared" ca="1" si="103"/>
        <v>0</v>
      </c>
      <c r="BTN1449" s="3">
        <f t="shared" ca="1" si="104"/>
        <v>9.9766374119895627</v>
      </c>
      <c r="BTO1449" s="11">
        <v>0</v>
      </c>
    </row>
    <row r="1450" spans="1882:1887" s="11" customFormat="1" x14ac:dyDescent="0.3">
      <c r="BTJ1450" s="5">
        <f t="shared" ca="1" si="101"/>
        <v>102.45538785408324</v>
      </c>
      <c r="BTK1450" s="4">
        <f t="shared" ca="1" si="102"/>
        <v>95.27706494803887</v>
      </c>
      <c r="BTL1450" s="4">
        <v>0</v>
      </c>
      <c r="BTM1450" s="3">
        <f t="shared" ca="1" si="103"/>
        <v>0</v>
      </c>
      <c r="BTN1450" s="3">
        <f t="shared" ca="1" si="104"/>
        <v>9.7616486428500018</v>
      </c>
      <c r="BTO1450" s="11">
        <v>0</v>
      </c>
    </row>
    <row r="1451" spans="1882:1887" s="11" customFormat="1" x14ac:dyDescent="0.3">
      <c r="BTJ1451" s="5">
        <f t="shared" ca="1" si="101"/>
        <v>100.51368562322897</v>
      </c>
      <c r="BTK1451" s="4">
        <f t="shared" ca="1" si="102"/>
        <v>94.98234115594569</v>
      </c>
      <c r="BTL1451" s="4">
        <v>0</v>
      </c>
      <c r="BTM1451" s="3">
        <f t="shared" ca="1" si="103"/>
        <v>0</v>
      </c>
      <c r="BTN1451" s="3">
        <f t="shared" ca="1" si="104"/>
        <v>9.5470251787070062</v>
      </c>
      <c r="BTO1451" s="11">
        <v>0</v>
      </c>
    </row>
    <row r="1452" spans="1882:1887" s="11" customFormat="1" x14ac:dyDescent="0.3">
      <c r="BTJ1452" s="5">
        <f t="shared" ca="1" si="101"/>
        <v>98.568015284173256</v>
      </c>
      <c r="BTK1452" s="4">
        <f t="shared" ca="1" si="102"/>
        <v>94.68386762365941</v>
      </c>
      <c r="BTL1452" s="4">
        <v>0</v>
      </c>
      <c r="BTM1452" s="3">
        <f t="shared" ca="1" si="103"/>
        <v>0</v>
      </c>
      <c r="BTN1452" s="3">
        <f t="shared" ca="1" si="104"/>
        <v>9.3328009110934982</v>
      </c>
      <c r="BTO1452" s="11">
        <v>0</v>
      </c>
    </row>
    <row r="1453" spans="1882:1887" s="11" customFormat="1" x14ac:dyDescent="0.3">
      <c r="BTJ1453" s="5">
        <f t="shared" ca="1" si="101"/>
        <v>96.618453648649634</v>
      </c>
      <c r="BTK1453" s="4">
        <f t="shared" ca="1" si="102"/>
        <v>94.381656134404167</v>
      </c>
      <c r="BTL1453" s="4">
        <v>0</v>
      </c>
      <c r="BTM1453" s="3">
        <f t="shared" ca="1" si="103"/>
        <v>0</v>
      </c>
      <c r="BTN1453" s="3">
        <f t="shared" ca="1" si="104"/>
        <v>9.1190096685047166</v>
      </c>
      <c r="BTO1453" s="11">
        <v>0</v>
      </c>
    </row>
    <row r="1454" spans="1882:1887" s="11" customFormat="1" x14ac:dyDescent="0.3">
      <c r="BTJ1454" s="5">
        <f t="shared" ca="1" si="101"/>
        <v>94.665077682012694</v>
      </c>
      <c r="BTK1454" s="4">
        <f t="shared" ca="1" si="102"/>
        <v>94.075718618972033</v>
      </c>
      <c r="BTL1454" s="4">
        <v>0</v>
      </c>
      <c r="BTM1454" s="3">
        <f t="shared" ca="1" si="103"/>
        <v>0</v>
      </c>
      <c r="BTN1454" s="3">
        <f t="shared" ca="1" si="104"/>
        <v>8.9056852110561557</v>
      </c>
      <c r="BTO1454" s="11">
        <v>0</v>
      </c>
    </row>
    <row r="1455" spans="1882:1887" s="11" customFormat="1" x14ac:dyDescent="0.3">
      <c r="BTJ1455" s="5">
        <f t="shared" ca="1" si="101"/>
        <v>92.707964500201996</v>
      </c>
      <c r="BTK1455" s="4">
        <f t="shared" ca="1" si="102"/>
        <v>93.766067155252259</v>
      </c>
      <c r="BTL1455" s="4">
        <v>0</v>
      </c>
      <c r="BTM1455" s="3">
        <f t="shared" ca="1" si="103"/>
        <v>0</v>
      </c>
      <c r="BTN1455" s="3">
        <f t="shared" ca="1" si="104"/>
        <v>8.6928612251526829</v>
      </c>
      <c r="BTO1455" s="11">
        <v>0</v>
      </c>
    </row>
    <row r="1456" spans="1882:1887" s="11" customFormat="1" x14ac:dyDescent="0.3">
      <c r="BTJ1456" s="5">
        <f t="shared" ca="1" si="101"/>
        <v>90.747191366694281</v>
      </c>
      <c r="BTK1456" s="4">
        <f t="shared" ca="1" si="102"/>
        <v>93.45271396775432</v>
      </c>
      <c r="BTL1456" s="4">
        <v>0</v>
      </c>
      <c r="BTM1456" s="3">
        <f t="shared" ca="1" si="103"/>
        <v>0</v>
      </c>
      <c r="BTN1456" s="3">
        <f t="shared" ca="1" si="104"/>
        <v>8.4805713181687441</v>
      </c>
      <c r="BTO1456" s="11">
        <v>0</v>
      </c>
    </row>
    <row r="1457" spans="1882:1887" s="11" customFormat="1" x14ac:dyDescent="0.3">
      <c r="BTJ1457" s="5">
        <f t="shared" ca="1" si="101"/>
        <v>88.782835689455496</v>
      </c>
      <c r="BTK1457" s="4">
        <f t="shared" ca="1" si="102"/>
        <v>93.135671427125786</v>
      </c>
      <c r="BTL1457" s="4">
        <v>0</v>
      </c>
      <c r="BTM1457" s="3">
        <f t="shared" ca="1" si="103"/>
        <v>0</v>
      </c>
      <c r="BTN1457" s="3">
        <f t="shared" ca="1" si="104"/>
        <v>8.2688490131416241</v>
      </c>
      <c r="BTO1457" s="11">
        <v>0</v>
      </c>
    </row>
    <row r="1458" spans="1882:1887" s="11" customFormat="1" x14ac:dyDescent="0.3">
      <c r="BTJ1458" s="5">
        <f t="shared" ca="1" si="101"/>
        <v>86.814975017883697</v>
      </c>
      <c r="BTK1458" s="4">
        <f t="shared" ca="1" si="102"/>
        <v>92.814952049662949</v>
      </c>
      <c r="BTL1458" s="4">
        <v>0</v>
      </c>
      <c r="BTM1458" s="3">
        <f t="shared" ca="1" si="103"/>
        <v>0</v>
      </c>
      <c r="BTN1458" s="3">
        <f t="shared" ca="1" si="104"/>
        <v>8.057727743477562</v>
      </c>
      <c r="BTO1458" s="11">
        <v>0</v>
      </c>
    </row>
    <row r="1459" spans="1882:1887" s="11" customFormat="1" x14ac:dyDescent="0.3">
      <c r="BTJ1459" s="5">
        <f t="shared" ca="1" si="101"/>
        <v>84.84368703974981</v>
      </c>
      <c r="BTK1459" s="4">
        <f t="shared" ca="1" si="102"/>
        <v>92.490568496817929</v>
      </c>
      <c r="BTL1459" s="4">
        <v>0</v>
      </c>
      <c r="BTM1459" s="3">
        <f t="shared" ca="1" si="103"/>
        <v>0</v>
      </c>
      <c r="BTN1459" s="3">
        <f t="shared" ca="1" si="104"/>
        <v>7.8472408476725635</v>
      </c>
      <c r="BTO1459" s="11">
        <v>0</v>
      </c>
    </row>
    <row r="1460" spans="1882:1887" s="11" customFormat="1" x14ac:dyDescent="0.3">
      <c r="BTJ1460" s="5">
        <f t="shared" ca="1" si="101"/>
        <v>82.869049578127232</v>
      </c>
      <c r="BTK1460" s="4">
        <f t="shared" ca="1" si="102"/>
        <v>92.162533574697889</v>
      </c>
      <c r="BTL1460" s="4">
        <v>0</v>
      </c>
      <c r="BTM1460" s="3">
        <f t="shared" ca="1" si="103"/>
        <v>0</v>
      </c>
      <c r="BTN1460" s="3">
        <f t="shared" ca="1" si="104"/>
        <v>7.6374215640474548</v>
      </c>
      <c r="BTO1460" s="11">
        <v>0</v>
      </c>
    </row>
    <row r="1461" spans="1882:1887" s="11" customFormat="1" x14ac:dyDescent="0.3">
      <c r="BTJ1461" s="5">
        <f t="shared" ca="1" si="101"/>
        <v>80.891140588321875</v>
      </c>
      <c r="BTK1461" s="4">
        <f t="shared" ca="1" si="102"/>
        <v>91.830860233559847</v>
      </c>
      <c r="BTL1461" s="4">
        <v>0</v>
      </c>
      <c r="BTM1461" s="3">
        <f t="shared" ca="1" si="103"/>
        <v>0</v>
      </c>
      <c r="BTN1461" s="3">
        <f t="shared" ca="1" si="104"/>
        <v>7.4283030254994262</v>
      </c>
      <c r="BTO1461" s="11">
        <v>0</v>
      </c>
    </row>
    <row r="1462" spans="1882:1887" s="11" customFormat="1" x14ac:dyDescent="0.3">
      <c r="BTJ1462" s="5">
        <f t="shared" ca="1" si="101"/>
        <v>78.910038154793327</v>
      </c>
      <c r="BTK1462" s="4">
        <f t="shared" ca="1" si="102"/>
        <v>91.495561567299305</v>
      </c>
      <c r="BTL1462" s="4">
        <v>0</v>
      </c>
      <c r="BTM1462" s="3">
        <f t="shared" ca="1" si="103"/>
        <v>0</v>
      </c>
      <c r="BTN1462" s="3">
        <f t="shared" ca="1" si="104"/>
        <v>7.2199182542698299</v>
      </c>
      <c r="BTO1462" s="11">
        <v>0</v>
      </c>
    </row>
    <row r="1463" spans="1882:1887" s="11" customFormat="1" x14ac:dyDescent="0.3">
      <c r="BTJ1463" s="5">
        <f t="shared" ca="1" si="101"/>
        <v>76.925820488074621</v>
      </c>
      <c r="BTK1463" s="4">
        <f t="shared" ca="1" si="102"/>
        <v>91.156650812933663</v>
      </c>
      <c r="BTL1463" s="4">
        <v>0</v>
      </c>
      <c r="BTM1463" s="3">
        <f t="shared" ca="1" si="103"/>
        <v>0</v>
      </c>
      <c r="BTN1463" s="3">
        <f t="shared" ca="1" si="104"/>
        <v>7.012300156729836</v>
      </c>
      <c r="BTO1463" s="11">
        <v>0</v>
      </c>
    </row>
    <row r="1464" spans="1882:1887" s="11" customFormat="1" x14ac:dyDescent="0.3">
      <c r="BTJ1464" s="5">
        <f t="shared" ca="1" si="101"/>
        <v>74.93856592168116</v>
      </c>
      <c r="BTK1464" s="4">
        <f t="shared" ca="1" si="102"/>
        <v>90.814141350079126</v>
      </c>
      <c r="BTL1464" s="4">
        <v>0</v>
      </c>
      <c r="BTM1464" s="3">
        <f t="shared" ca="1" si="103"/>
        <v>0</v>
      </c>
      <c r="BTN1464" s="3">
        <f t="shared" ca="1" si="104"/>
        <v>6.8054815181837753</v>
      </c>
      <c r="BTO1464" s="11">
        <v>0</v>
      </c>
    </row>
    <row r="1465" spans="1882:1887" s="11" customFormat="1" x14ac:dyDescent="0.3">
      <c r="BTJ1465" s="5">
        <f t="shared" ca="1" si="101"/>
        <v>72.948352909020471</v>
      </c>
      <c r="BTK1465" s="4">
        <f t="shared" ca="1" si="102"/>
        <v>90.468046700422818</v>
      </c>
      <c r="BTL1465" s="4">
        <v>0</v>
      </c>
      <c r="BTM1465" s="3">
        <f t="shared" ca="1" si="103"/>
        <v>0</v>
      </c>
      <c r="BTN1465" s="3">
        <f t="shared" ca="1" si="104"/>
        <v>6.5994949976921893</v>
      </c>
      <c r="BTO1465" s="11">
        <v>0</v>
      </c>
    </row>
    <row r="1466" spans="1882:1887" s="11" customFormat="1" x14ac:dyDescent="0.3">
      <c r="BTJ1466" s="5">
        <f t="shared" ca="1" si="101"/>
        <v>70.955260020293963</v>
      </c>
      <c r="BTK1466" s="4">
        <f t="shared" ca="1" si="102"/>
        <v>90.118380527188776</v>
      </c>
      <c r="BTL1466" s="4">
        <v>0</v>
      </c>
      <c r="BTM1466" s="3">
        <f t="shared" ca="1" si="103"/>
        <v>0</v>
      </c>
      <c r="BTN1466" s="3">
        <f t="shared" ca="1" si="104"/>
        <v>6.3943731229144758</v>
      </c>
      <c r="BTO1466" s="11">
        <v>0</v>
      </c>
    </row>
    <row r="1467" spans="1882:1887" s="11" customFormat="1" x14ac:dyDescent="0.3">
      <c r="BTJ1467" s="5">
        <f t="shared" ca="1" si="101"/>
        <v>68.959365939397856</v>
      </c>
      <c r="BTK1467" s="4">
        <f t="shared" ca="1" si="102"/>
        <v>89.765156634598995</v>
      </c>
      <c r="BTL1467" s="4">
        <v>0</v>
      </c>
      <c r="BTM1467" s="3">
        <f t="shared" ca="1" si="103"/>
        <v>0</v>
      </c>
      <c r="BTN1467" s="3">
        <f t="shared" ca="1" si="104"/>
        <v>6.190148284972679</v>
      </c>
      <c r="BTO1467" s="11">
        <v>0</v>
      </c>
    </row>
    <row r="1468" spans="1882:1887" s="11" customFormat="1" x14ac:dyDescent="0.3">
      <c r="BTJ1468" s="5">
        <f t="shared" ca="1" si="101"/>
        <v>66.960749460810675</v>
      </c>
      <c r="BTK1468" s="4">
        <f t="shared" ca="1" si="102"/>
        <v>89.408388967327852</v>
      </c>
      <c r="BTL1468" s="4">
        <v>0</v>
      </c>
      <c r="BTM1468" s="3">
        <f t="shared" ca="1" si="103"/>
        <v>0</v>
      </c>
      <c r="BTN1468" s="3">
        <f t="shared" ca="1" si="104"/>
        <v>5.98685273333595</v>
      </c>
      <c r="BTO1468" s="11">
        <v>0</v>
      </c>
    </row>
    <row r="1469" spans="1882:1887" s="11" customFormat="1" x14ac:dyDescent="0.3">
      <c r="BTJ1469" s="5">
        <f t="shared" ca="1" si="101"/>
        <v>64.959489486490511</v>
      </c>
      <c r="BTK1469" s="4">
        <f t="shared" ca="1" si="102"/>
        <v>89.048091609951953</v>
      </c>
      <c r="BTL1469" s="4">
        <v>0</v>
      </c>
      <c r="BTM1469" s="3">
        <f t="shared" ca="1" si="103"/>
        <v>0</v>
      </c>
      <c r="BTN1469" s="3">
        <f t="shared" ca="1" si="104"/>
        <v>5.7845185707287179</v>
      </c>
      <c r="BTO1469" s="11">
        <v>0</v>
      </c>
    </row>
    <row r="1470" spans="1882:1887" s="11" customFormat="1" x14ac:dyDescent="0.3">
      <c r="BTJ1470" s="5">
        <f t="shared" ca="1" si="101"/>
        <v>62.955665022753884</v>
      </c>
      <c r="BTK1470" s="4">
        <f t="shared" ca="1" si="102"/>
        <v>88.684278786393961</v>
      </c>
      <c r="BTL1470" s="4">
        <v>0</v>
      </c>
      <c r="BTM1470" s="3">
        <f t="shared" ca="1" si="103"/>
        <v>0</v>
      </c>
      <c r="BTN1470" s="3">
        <f t="shared" ca="1" si="104"/>
        <v>5.5831777480607361</v>
      </c>
      <c r="BTO1470" s="11">
        <v>0</v>
      </c>
    </row>
    <row r="1471" spans="1882:1887" s="11" customFormat="1" x14ac:dyDescent="0.3">
      <c r="BTJ1471" s="5">
        <f t="shared" ca="1" si="101"/>
        <v>60.949355177159525</v>
      </c>
      <c r="BTK1471" s="4">
        <f t="shared" ca="1" si="102"/>
        <v>88.316964859361391</v>
      </c>
      <c r="BTL1471" s="4">
        <v>0</v>
      </c>
      <c r="BTM1471" s="3">
        <f t="shared" ca="1" si="103"/>
        <v>0</v>
      </c>
      <c r="BTN1471" s="3">
        <f t="shared" ca="1" si="104"/>
        <v>5.3828620593819343</v>
      </c>
      <c r="BTO1471" s="11">
        <v>0</v>
      </c>
    </row>
    <row r="1472" spans="1882:1887" s="11" customFormat="1" x14ac:dyDescent="0.3">
      <c r="BTJ1472" s="5">
        <f t="shared" ca="1" si="101"/>
        <v>58.940639155384218</v>
      </c>
      <c r="BTK1472" s="4">
        <f t="shared" ca="1" si="102"/>
        <v>87.946164329779037</v>
      </c>
      <c r="BTL1472" s="4">
        <v>0</v>
      </c>
      <c r="BTM1472" s="3">
        <f t="shared" ca="1" si="103"/>
        <v>0</v>
      </c>
      <c r="BTN1472" s="3">
        <f t="shared" ca="1" si="104"/>
        <v>5.1836031368616293</v>
      </c>
      <c r="BTO1472" s="11">
        <v>0</v>
      </c>
    </row>
    <row r="1473" spans="1882:1887" s="11" customFormat="1" x14ac:dyDescent="0.3">
      <c r="BTJ1473" s="5">
        <f t="shared" ref="BTJ1473:BTJ1536" ca="1" si="105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56.929596258098158</v>
      </c>
      <c r="BTK1473" s="4">
        <f t="shared" ref="BTK1473:BTK1536" ca="1" si="106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87.571891836216892</v>
      </c>
      <c r="BTL1473" s="4">
        <v>0</v>
      </c>
      <c r="BTM1473" s="3">
        <f t="shared" ref="BTM1473:BTM1536" ca="1" si="107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473" s="3">
        <f t="shared" ref="BTN1473:BTN1536" ca="1" si="108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4.9854324457936698</v>
      </c>
      <c r="BTO1473" s="11">
        <v>0</v>
      </c>
    </row>
    <row r="1474" spans="1882:1887" s="11" customFormat="1" x14ac:dyDescent="0.3">
      <c r="BTJ1474" s="5">
        <f t="shared" ca="1" si="105"/>
        <v>54.916305877830915</v>
      </c>
      <c r="BTK1474" s="4">
        <f t="shared" ca="1" si="106"/>
        <v>87.194162154312053</v>
      </c>
      <c r="BTL1474" s="4">
        <v>0</v>
      </c>
      <c r="BTM1474" s="3">
        <f t="shared" ca="1" si="107"/>
        <v>0</v>
      </c>
      <c r="BTN1474" s="3">
        <f t="shared" ca="1" si="108"/>
        <v>4.788381279627389</v>
      </c>
      <c r="BTO1474" s="11">
        <v>0</v>
      </c>
    </row>
    <row r="1475" spans="1882:1887" s="11" customFormat="1" x14ac:dyDescent="0.3">
      <c r="BTJ1475" s="5">
        <f t="shared" ca="1" si="105"/>
        <v>52.900847495839386</v>
      </c>
      <c r="BTK1475" s="4">
        <f t="shared" ca="1" si="106"/>
        <v>86.812990196185879</v>
      </c>
      <c r="BTL1475" s="4">
        <v>0</v>
      </c>
      <c r="BTM1475" s="3">
        <f t="shared" ca="1" si="107"/>
        <v>0</v>
      </c>
      <c r="BTN1475" s="3">
        <f t="shared" ca="1" si="108"/>
        <v>4.5924807550262283</v>
      </c>
      <c r="BTO1475" s="11">
        <v>0</v>
      </c>
    </row>
    <row r="1476" spans="1882:1887" s="11" customFormat="1" x14ac:dyDescent="0.3">
      <c r="BTJ1476" s="5">
        <f t="shared" ca="1" si="105"/>
        <v>50.883300678968915</v>
      </c>
      <c r="BTK1476" s="4">
        <f t="shared" ca="1" si="106"/>
        <v>86.428391009854209</v>
      </c>
      <c r="BTL1476" s="4">
        <v>0</v>
      </c>
      <c r="BTM1476" s="3">
        <f t="shared" ca="1" si="107"/>
        <v>0</v>
      </c>
      <c r="BTN1476" s="3">
        <f t="shared" ca="1" si="108"/>
        <v>4.3977618069539055</v>
      </c>
      <c r="BTO1476" s="11">
        <v>0</v>
      </c>
    </row>
    <row r="1477" spans="1882:1887" s="11" customFormat="1" x14ac:dyDescent="0.3">
      <c r="BTJ1477" s="5">
        <f t="shared" ca="1" si="105"/>
        <v>48.863745076514384</v>
      </c>
      <c r="BTK1477" s="4">
        <f t="shared" ca="1" si="106"/>
        <v>86.040379778634687</v>
      </c>
      <c r="BTL1477" s="4">
        <v>0</v>
      </c>
      <c r="BTM1477" s="3">
        <f t="shared" ca="1" si="107"/>
        <v>0</v>
      </c>
      <c r="BTN1477" s="3">
        <f t="shared" ca="1" si="108"/>
        <v>4.2042551837896882</v>
      </c>
      <c r="BTO1477" s="11">
        <v>0</v>
      </c>
    </row>
    <row r="1478" spans="1882:1887" s="11" customFormat="1" x14ac:dyDescent="0.3">
      <c r="BTJ1478" s="5">
        <f t="shared" ca="1" si="105"/>
        <v>46.842260417072353</v>
      </c>
      <c r="BTK1478" s="4">
        <f t="shared" ca="1" si="106"/>
        <v>85.648971820546222</v>
      </c>
      <c r="BTL1478" s="4">
        <v>0</v>
      </c>
      <c r="BTM1478" s="3">
        <f t="shared" ca="1" si="107"/>
        <v>0</v>
      </c>
      <c r="BTN1478" s="3">
        <f t="shared" ca="1" si="108"/>
        <v>4.0119914424725174</v>
      </c>
      <c r="BTO1478" s="11">
        <v>0</v>
      </c>
    </row>
    <row r="1479" spans="1882:1887" s="11" customFormat="1" x14ac:dyDescent="0.3">
      <c r="BTJ1479" s="5">
        <f t="shared" ca="1" si="105"/>
        <v>44.818926505395858</v>
      </c>
      <c r="BTK1479" s="4">
        <f t="shared" ca="1" si="106"/>
        <v>85.254182587704804</v>
      </c>
      <c r="BTL1479" s="4">
        <v>0</v>
      </c>
      <c r="BTM1479" s="3">
        <f t="shared" ca="1" si="107"/>
        <v>0</v>
      </c>
      <c r="BTN1479" s="3">
        <f t="shared" ca="1" si="108"/>
        <v>3.8210009436759411</v>
      </c>
      <c r="BTO1479" s="11">
        <v>0</v>
      </c>
    </row>
    <row r="1480" spans="1882:1887" s="11" customFormat="1" x14ac:dyDescent="0.3">
      <c r="BTJ1480" s="5">
        <f t="shared" ca="1" si="105"/>
        <v>42.793823219242647</v>
      </c>
      <c r="BTK1480" s="4">
        <f t="shared" ca="1" si="106"/>
        <v>84.85602766571327</v>
      </c>
      <c r="BTL1480" s="4">
        <v>0</v>
      </c>
      <c r="BTM1480" s="3">
        <f t="shared" ca="1" si="107"/>
        <v>0</v>
      </c>
      <c r="BTN1480" s="3">
        <f t="shared" ca="1" si="108"/>
        <v>3.631313847013697</v>
      </c>
      <c r="BTO1480" s="11">
        <v>0</v>
      </c>
    </row>
    <row r="1481" spans="1882:1887" s="11" customFormat="1" x14ac:dyDescent="0.3">
      <c r="BTJ1481" s="5">
        <f t="shared" ca="1" si="105"/>
        <v>40.767030506224081</v>
      </c>
      <c r="BTK1481" s="4">
        <f t="shared" ca="1" si="106"/>
        <v>84.454522773046392</v>
      </c>
      <c r="BTL1481" s="4">
        <v>0</v>
      </c>
      <c r="BTM1481" s="3">
        <f t="shared" ca="1" si="107"/>
        <v>0</v>
      </c>
      <c r="BTN1481" s="3">
        <f t="shared" ca="1" si="108"/>
        <v>3.4429601062773787</v>
      </c>
      <c r="BTO1481" s="11">
        <v>0</v>
      </c>
    </row>
    <row r="1482" spans="1882:1887" s="11" customFormat="1" x14ac:dyDescent="0.3">
      <c r="BTJ1482" s="5">
        <f t="shared" ca="1" si="105"/>
        <v>38.738628380645466</v>
      </c>
      <c r="BTK1482" s="4">
        <f t="shared" ca="1" si="106"/>
        <v>84.049683760429744</v>
      </c>
      <c r="BTL1482" s="4">
        <v>0</v>
      </c>
      <c r="BTM1482" s="3">
        <f t="shared" ca="1" si="107"/>
        <v>0</v>
      </c>
      <c r="BTN1482" s="3">
        <f t="shared" ca="1" si="108"/>
        <v>3.2559694647060602</v>
      </c>
      <c r="BTO1482" s="11">
        <v>0</v>
      </c>
    </row>
    <row r="1483" spans="1882:1887" s="11" customFormat="1" x14ac:dyDescent="0.3">
      <c r="BTJ1483" s="5">
        <f t="shared" ca="1" si="105"/>
        <v>36.708696920349531</v>
      </c>
      <c r="BTK1483" s="4">
        <f t="shared" ca="1" si="106"/>
        <v>83.641526610214356</v>
      </c>
      <c r="BTL1483" s="4">
        <v>0</v>
      </c>
      <c r="BTM1483" s="3">
        <f t="shared" ca="1" si="107"/>
        <v>0</v>
      </c>
      <c r="BTN1483" s="3">
        <f t="shared" ca="1" si="108"/>
        <v>3.0703714502897093</v>
      </c>
      <c r="BTO1483" s="11">
        <v>0</v>
      </c>
    </row>
    <row r="1484" spans="1882:1887" s="11" customFormat="1" x14ac:dyDescent="0.3">
      <c r="BTJ1484" s="5">
        <f t="shared" ca="1" si="105"/>
        <v>34.677316263553969</v>
      </c>
      <c r="BTK1484" s="4">
        <f t="shared" ca="1" si="106"/>
        <v>83.230067435745482</v>
      </c>
      <c r="BTL1484" s="4">
        <v>0</v>
      </c>
      <c r="BTM1484" s="3">
        <f t="shared" ca="1" si="107"/>
        <v>0</v>
      </c>
      <c r="BTN1484" s="3">
        <f t="shared" ca="1" si="108"/>
        <v>2.8861953711062704</v>
      </c>
      <c r="BTO1484" s="11">
        <v>0</v>
      </c>
    </row>
    <row r="1485" spans="1882:1887" s="11" customFormat="1" x14ac:dyDescent="0.3">
      <c r="BTJ1485" s="5">
        <f t="shared" ca="1" si="105"/>
        <v>32.644566605690549</v>
      </c>
      <c r="BTK1485" s="4">
        <f t="shared" ca="1" si="106"/>
        <v>82.81532248072709</v>
      </c>
      <c r="BTL1485" s="4">
        <v>0</v>
      </c>
      <c r="BTM1485" s="3">
        <f t="shared" ca="1" si="107"/>
        <v>0</v>
      </c>
      <c r="BTN1485" s="3">
        <f t="shared" ca="1" si="108"/>
        <v>2.7034703106938371</v>
      </c>
      <c r="BTO1485" s="11">
        <v>0</v>
      </c>
    </row>
    <row r="1486" spans="1882:1887" s="11" customFormat="1" x14ac:dyDescent="0.3">
      <c r="BTJ1486" s="5">
        <f t="shared" ca="1" si="105"/>
        <v>30.610528196232835</v>
      </c>
      <c r="BTK1486" s="4">
        <f t="shared" ca="1" si="106"/>
        <v>82.397308118579701</v>
      </c>
      <c r="BTL1486" s="4">
        <v>0</v>
      </c>
      <c r="BTM1486" s="3">
        <f t="shared" ca="1" si="107"/>
        <v>0</v>
      </c>
      <c r="BTN1486" s="3">
        <f t="shared" ca="1" si="108"/>
        <v>2.5222251234574689</v>
      </c>
      <c r="BTO1486" s="11">
        <v>0</v>
      </c>
    </row>
    <row r="1487" spans="1882:1887" s="11" customFormat="1" x14ac:dyDescent="0.3">
      <c r="BTJ1487" s="5">
        <f t="shared" ca="1" si="105"/>
        <v>28.575281335536133</v>
      </c>
      <c r="BTK1487" s="4">
        <f t="shared" ca="1" si="106"/>
        <v>81.976040851794579</v>
      </c>
      <c r="BTL1487" s="4">
        <v>0</v>
      </c>
      <c r="BTM1487" s="3">
        <f t="shared" ca="1" si="107"/>
        <v>0</v>
      </c>
      <c r="BTN1487" s="3">
        <f t="shared" ca="1" si="108"/>
        <v>2.3424884301134328</v>
      </c>
      <c r="BTO1487" s="11">
        <v>0</v>
      </c>
    </row>
    <row r="1488" spans="1882:1887" s="11" customFormat="1" x14ac:dyDescent="0.3">
      <c r="BTJ1488" s="5">
        <f t="shared" ca="1" si="105"/>
        <v>26.538906371661017</v>
      </c>
      <c r="BTK1488" s="4">
        <f t="shared" ca="1" si="106"/>
        <v>81.551537311281962</v>
      </c>
      <c r="BTL1488" s="4">
        <v>0</v>
      </c>
      <c r="BTM1488" s="3">
        <f t="shared" ca="1" si="107"/>
        <v>0</v>
      </c>
      <c r="BTN1488" s="3">
        <f t="shared" ca="1" si="108"/>
        <v>2.1642886131691319</v>
      </c>
      <c r="BTO1488" s="11">
        <v>0</v>
      </c>
    </row>
    <row r="1489" spans="1882:1887" s="11" customFormat="1" x14ac:dyDescent="0.3">
      <c r="BTJ1489" s="5">
        <f t="shared" ca="1" si="105"/>
        <v>24.501483697204236</v>
      </c>
      <c r="BTK1489" s="4">
        <f t="shared" ca="1" si="106"/>
        <v>81.123814255715018</v>
      </c>
      <c r="BTL1489" s="4">
        <v>0</v>
      </c>
      <c r="BTM1489" s="3">
        <f t="shared" ca="1" si="107"/>
        <v>0</v>
      </c>
      <c r="BTN1489" s="3">
        <f t="shared" ca="1" si="108"/>
        <v>1.9876538124414262</v>
      </c>
      <c r="BTO1489" s="11">
        <v>0</v>
      </c>
    </row>
    <row r="1490" spans="1882:1887" s="11" customFormat="1" x14ac:dyDescent="0.3">
      <c r="BTJ1490" s="5">
        <f t="shared" ca="1" si="105"/>
        <v>22.463093746123775</v>
      </c>
      <c r="BTK1490" s="4">
        <f t="shared" ca="1" si="106"/>
        <v>80.692888570867481</v>
      </c>
      <c r="BTL1490" s="4">
        <v>0</v>
      </c>
      <c r="BTM1490" s="3">
        <f t="shared" ca="1" si="107"/>
        <v>0</v>
      </c>
      <c r="BTN1490" s="3">
        <f t="shared" ca="1" si="108"/>
        <v>1.8126119206129161</v>
      </c>
      <c r="BTO1490" s="11">
        <v>0</v>
      </c>
    </row>
    <row r="1491" spans="1882:1887" s="11" customFormat="1" x14ac:dyDescent="0.3">
      <c r="BTJ1491" s="5">
        <f t="shared" ca="1" si="105"/>
        <v>20.423816990565768</v>
      </c>
      <c r="BTK1491" s="4">
        <f t="shared" ca="1" si="106"/>
        <v>80.258777268947526</v>
      </c>
      <c r="BTL1491" s="4">
        <v>0</v>
      </c>
      <c r="BTM1491" s="3">
        <f t="shared" ca="1" si="107"/>
        <v>0</v>
      </c>
      <c r="BTN1491" s="3">
        <f t="shared" ca="1" si="108"/>
        <v>1.6391905788275642</v>
      </c>
      <c r="BTO1491" s="11">
        <v>0</v>
      </c>
    </row>
    <row r="1492" spans="1882:1887" s="11" customFormat="1" x14ac:dyDescent="0.3">
      <c r="BTJ1492" s="5">
        <f t="shared" ca="1" si="105"/>
        <v>18.383733937684152</v>
      </c>
      <c r="BTK1492" s="4">
        <f t="shared" ca="1" si="106"/>
        <v>79.821497487925896</v>
      </c>
      <c r="BTL1492" s="4">
        <v>0</v>
      </c>
      <c r="BTM1492" s="3">
        <f t="shared" ca="1" si="107"/>
        <v>0</v>
      </c>
      <c r="BTN1492" s="3">
        <f t="shared" ca="1" si="108"/>
        <v>1.4674171723255536</v>
      </c>
      <c r="BTO1492" s="11">
        <v>0</v>
      </c>
    </row>
    <row r="1493" spans="1882:1887" s="11" customFormat="1" x14ac:dyDescent="0.3">
      <c r="BTJ1493" s="5">
        <f t="shared" ca="1" si="105"/>
        <v>16.342925126464667</v>
      </c>
      <c r="BTK1493" s="4">
        <f t="shared" ca="1" si="106"/>
        <v>79.381066490860007</v>
      </c>
      <c r="BTL1493" s="4">
        <v>0</v>
      </c>
      <c r="BTM1493" s="3">
        <f t="shared" ca="1" si="107"/>
        <v>0</v>
      </c>
      <c r="BTN1493" s="3">
        <f t="shared" ca="1" si="108"/>
        <v>1.2973188261190385</v>
      </c>
      <c r="BTO1493" s="11">
        <v>0</v>
      </c>
    </row>
    <row r="1494" spans="1882:1887" s="11" customFormat="1" x14ac:dyDescent="0.3">
      <c r="BTJ1494" s="5">
        <f t="shared" ca="1" si="105"/>
        <v>14.301471124544184</v>
      </c>
      <c r="BTK1494" s="4">
        <f t="shared" ca="1" si="106"/>
        <v>78.937501665210945</v>
      </c>
      <c r="BTL1494" s="4">
        <v>0</v>
      </c>
      <c r="BTM1494" s="3">
        <f t="shared" ca="1" si="107"/>
        <v>0</v>
      </c>
      <c r="BTN1494" s="3">
        <f t="shared" ca="1" si="108"/>
        <v>1.1289224007086727</v>
      </c>
      <c r="BTO1494" s="11">
        <v>0</v>
      </c>
    </row>
    <row r="1495" spans="1882:1887" s="11" customFormat="1" x14ac:dyDescent="0.3">
      <c r="BTJ1495" s="5">
        <f t="shared" ca="1" si="105"/>
        <v>12.259452525032323</v>
      </c>
      <c r="BTK1495" s="4">
        <f t="shared" ca="1" si="106"/>
        <v>78.490820522158927</v>
      </c>
      <c r="BTL1495" s="4">
        <v>0</v>
      </c>
      <c r="BTM1495" s="3">
        <f t="shared" ca="1" si="107"/>
        <v>0</v>
      </c>
      <c r="BTN1495" s="3">
        <f t="shared" ca="1" si="108"/>
        <v>0.9622544878422401</v>
      </c>
      <c r="BTO1495" s="11">
        <v>0</v>
      </c>
    </row>
    <row r="1496" spans="1882:1887" s="11" customFormat="1" x14ac:dyDescent="0.3">
      <c r="BTJ1496" s="5">
        <f t="shared" ca="1" si="105"/>
        <v>10.216949943326316</v>
      </c>
      <c r="BTK1496" s="4">
        <f t="shared" ca="1" si="106"/>
        <v>78.04104069591051</v>
      </c>
      <c r="BTL1496" s="4">
        <v>0</v>
      </c>
      <c r="BTM1496" s="3">
        <f t="shared" ca="1" si="107"/>
        <v>0</v>
      </c>
      <c r="BTN1496" s="3">
        <f t="shared" ca="1" si="108"/>
        <v>0.79734140631520956</v>
      </c>
      <c r="BTO1496" s="11">
        <v>0</v>
      </c>
    </row>
    <row r="1497" spans="1882:1887" s="11" customFormat="1" x14ac:dyDescent="0.3">
      <c r="BTJ1497" s="5">
        <f t="shared" ca="1" si="105"/>
        <v>8.1740440139307697</v>
      </c>
      <c r="BTK1497" s="4">
        <f t="shared" ca="1" si="106"/>
        <v>77.58817994300307</v>
      </c>
      <c r="BTL1497" s="4">
        <v>0</v>
      </c>
      <c r="BTM1497" s="3">
        <f t="shared" ca="1" si="107"/>
        <v>0</v>
      </c>
      <c r="BTN1497" s="3">
        <f t="shared" ca="1" si="108"/>
        <v>0.6342091978148876</v>
      </c>
      <c r="BTO1497" s="11">
        <v>0</v>
      </c>
    </row>
    <row r="1498" spans="1882:1887" s="11" customFormat="1" x14ac:dyDescent="0.3">
      <c r="BTJ1498" s="5">
        <f t="shared" ca="1" si="105"/>
        <v>6.1308153872731799</v>
      </c>
      <c r="BTK1498" s="4">
        <f t="shared" ca="1" si="106"/>
        <v>77.132256141603605</v>
      </c>
      <c r="BTL1498" s="4">
        <v>0</v>
      </c>
      <c r="BTM1498" s="3">
        <f t="shared" ca="1" si="107"/>
        <v>0</v>
      </c>
      <c r="BTN1498" s="3">
        <f t="shared" ca="1" si="108"/>
        <v>0.47288362280803958</v>
      </c>
      <c r="BTO1498" s="11">
        <v>0</v>
      </c>
    </row>
    <row r="1499" spans="1882:1887" s="11" customFormat="1" x14ac:dyDescent="0.3">
      <c r="BTJ1499" s="5">
        <f t="shared" ca="1" si="105"/>
        <v>4.087344726522316</v>
      </c>
      <c r="BTK1499" s="4">
        <f t="shared" ca="1" si="106"/>
        <v>76.673287290803387</v>
      </c>
      <c r="BTL1499" s="4">
        <v>0</v>
      </c>
      <c r="BTM1499" s="3">
        <f t="shared" ca="1" si="107"/>
        <v>0</v>
      </c>
      <c r="BTN1499" s="3">
        <f t="shared" ca="1" si="108"/>
        <v>0.31339015647319574</v>
      </c>
      <c r="BTO1499" s="11">
        <v>0</v>
      </c>
    </row>
    <row r="1500" spans="1882:1887" s="11" customFormat="1" x14ac:dyDescent="0.3">
      <c r="BTJ1500" s="5">
        <f t="shared" ca="1" si="105"/>
        <v>2.0437127044003045</v>
      </c>
      <c r="BTK1500" s="4">
        <f t="shared" ca="1" si="106"/>
        <v>76.211291509906616</v>
      </c>
      <c r="BTL1500" s="4">
        <v>0</v>
      </c>
      <c r="BTM1500" s="3">
        <f t="shared" ca="1" si="107"/>
        <v>0</v>
      </c>
      <c r="BTN1500" s="3">
        <f t="shared" ca="1" si="108"/>
        <v>0.15575398467755122</v>
      </c>
      <c r="BTO1500" s="11">
        <v>0</v>
      </c>
    </row>
    <row r="1501" spans="1882:1887" s="11" customFormat="1" x14ac:dyDescent="0.3">
      <c r="BTJ1501" s="5">
        <f t="shared" ca="1" si="105"/>
        <v>1.1955088769880268E-13</v>
      </c>
      <c r="BTK1501" s="4">
        <f t="shared" ca="1" si="106"/>
        <v>75.746287037715661</v>
      </c>
      <c r="BTL1501" s="4">
        <v>0</v>
      </c>
      <c r="BTM1501" s="3">
        <f t="shared" ca="1" si="107"/>
        <v>0</v>
      </c>
      <c r="BTN1501" s="3">
        <f t="shared" ca="1" si="108"/>
        <v>9.0555358552472175E-15</v>
      </c>
      <c r="BTO1501" s="11">
        <v>0</v>
      </c>
    </row>
    <row r="1502" spans="1882:1887" s="11" customFormat="1" x14ac:dyDescent="0.3">
      <c r="BTJ1502" s="5">
        <f t="shared" ca="1" si="105"/>
        <v>-2.0437127044006433</v>
      </c>
      <c r="BTK1502" s="4">
        <f t="shared" ca="1" si="106"/>
        <v>75.278292231810752</v>
      </c>
      <c r="BTL1502" s="4">
        <v>0</v>
      </c>
      <c r="BTM1502" s="3">
        <f t="shared" ca="1" si="107"/>
        <v>-0.15384720219973591</v>
      </c>
      <c r="BTN1502" s="3">
        <f t="shared" ca="1" si="108"/>
        <v>0</v>
      </c>
      <c r="BTO1502" s="11">
        <v>0</v>
      </c>
    </row>
    <row r="1503" spans="1882:1887" s="11" customFormat="1" x14ac:dyDescent="0.3">
      <c r="BTJ1503" s="5">
        <f t="shared" ca="1" si="105"/>
        <v>-4.0873447265220779</v>
      </c>
      <c r="BTK1503" s="4">
        <f t="shared" ca="1" si="106"/>
        <v>74.807325567825728</v>
      </c>
      <c r="BTL1503" s="4">
        <v>0</v>
      </c>
      <c r="BTM1503" s="3">
        <f t="shared" ca="1" si="107"/>
        <v>-0.30576332766487269</v>
      </c>
      <c r="BTN1503" s="3">
        <f t="shared" ca="1" si="108"/>
        <v>0</v>
      </c>
      <c r="BTO1503" s="11">
        <v>0</v>
      </c>
    </row>
    <row r="1504" spans="1882:1887" s="11" customFormat="1" x14ac:dyDescent="0.3">
      <c r="BTJ1504" s="5">
        <f t="shared" ca="1" si="105"/>
        <v>-6.1308153872735192</v>
      </c>
      <c r="BTK1504" s="4">
        <f t="shared" ca="1" si="106"/>
        <v>74.333405638717963</v>
      </c>
      <c r="BTL1504" s="4">
        <v>0</v>
      </c>
      <c r="BTM1504" s="3">
        <f t="shared" ca="1" si="107"/>
        <v>-0.45572438707829627</v>
      </c>
      <c r="BTN1504" s="3">
        <f t="shared" ca="1" si="108"/>
        <v>0</v>
      </c>
      <c r="BTO1504" s="11">
        <v>0</v>
      </c>
    </row>
    <row r="1505" spans="1882:1887" s="11" customFormat="1" x14ac:dyDescent="0.3">
      <c r="BTJ1505" s="5">
        <f t="shared" ca="1" si="105"/>
        <v>-8.1740440139305317</v>
      </c>
      <c r="BTK1505" s="4">
        <f t="shared" ca="1" si="106"/>
        <v>73.856551154034747</v>
      </c>
      <c r="BTL1505" s="4">
        <v>0</v>
      </c>
      <c r="BTM1505" s="3">
        <f t="shared" ca="1" si="107"/>
        <v>-0.60370669985019187</v>
      </c>
      <c r="BTN1505" s="3">
        <f t="shared" ca="1" si="108"/>
        <v>0</v>
      </c>
      <c r="BTO1505" s="11">
        <v>0</v>
      </c>
    </row>
    <row r="1506" spans="1882:1887" s="11" customFormat="1" x14ac:dyDescent="0.3">
      <c r="BTJ1506" s="5">
        <f t="shared" ca="1" si="105"/>
        <v>-10.216949943326654</v>
      </c>
      <c r="BTK1506" s="4">
        <f t="shared" ca="1" si="106"/>
        <v>73.376780939174509</v>
      </c>
      <c r="BTL1506" s="4">
        <v>0</v>
      </c>
      <c r="BTM1506" s="3">
        <f t="shared" ca="1" si="107"/>
        <v>-0.74968689785799136</v>
      </c>
      <c r="BTN1506" s="3">
        <f t="shared" ca="1" si="108"/>
        <v>0</v>
      </c>
      <c r="BTO1506" s="11">
        <v>0</v>
      </c>
    </row>
    <row r="1507" spans="1882:1887" s="11" customFormat="1" x14ac:dyDescent="0.3">
      <c r="BTJ1507" s="5">
        <f t="shared" ca="1" si="105"/>
        <v>-12.259452525032083</v>
      </c>
      <c r="BTK1507" s="4">
        <f t="shared" ca="1" si="106"/>
        <v>72.894113934644096</v>
      </c>
      <c r="BTL1507" s="4">
        <v>0</v>
      </c>
      <c r="BTM1507" s="3">
        <f t="shared" ca="1" si="107"/>
        <v>-0.8936419291360489</v>
      </c>
      <c r="BTN1507" s="3">
        <f t="shared" ca="1" si="108"/>
        <v>0</v>
      </c>
      <c r="BTO1507" s="11">
        <v>0</v>
      </c>
    </row>
    <row r="1508" spans="1882:1887" s="11" customFormat="1" x14ac:dyDescent="0.3">
      <c r="BTJ1508" s="5">
        <f t="shared" ca="1" si="105"/>
        <v>-14.301471124544523</v>
      </c>
      <c r="BTK1508" s="4">
        <f t="shared" ca="1" si="106"/>
        <v>72.408569195310264</v>
      </c>
      <c r="BTL1508" s="4">
        <v>0</v>
      </c>
      <c r="BTM1508" s="3">
        <f t="shared" ca="1" si="107"/>
        <v>-1.0355490615163137</v>
      </c>
      <c r="BTN1508" s="3">
        <f t="shared" ca="1" si="108"/>
        <v>0</v>
      </c>
      <c r="BTO1508" s="11">
        <v>0</v>
      </c>
    </row>
    <row r="1509" spans="1882:1887" s="11" customFormat="1" x14ac:dyDescent="0.3">
      <c r="BTJ1509" s="5">
        <f t="shared" ca="1" si="105"/>
        <v>-16.342925126464426</v>
      </c>
      <c r="BTK1509" s="4">
        <f t="shared" ca="1" si="106"/>
        <v>71.920165889647933</v>
      </c>
      <c r="BTL1509" s="4">
        <v>0</v>
      </c>
      <c r="BTM1509" s="3">
        <f t="shared" ca="1" si="107"/>
        <v>-1.1753858862174169</v>
      </c>
      <c r="BTN1509" s="3">
        <f t="shared" ca="1" si="108"/>
        <v>0</v>
      </c>
      <c r="BTO1509" s="11">
        <v>0</v>
      </c>
    </row>
    <row r="1510" spans="1882:1887" s="11" customFormat="1" x14ac:dyDescent="0.3">
      <c r="BTJ1510" s="5">
        <f t="shared" ca="1" si="105"/>
        <v>-18.38373393768391</v>
      </c>
      <c r="BTK1510" s="4">
        <f t="shared" ca="1" si="106"/>
        <v>71.428923298983179</v>
      </c>
      <c r="BTL1510" s="4">
        <v>0</v>
      </c>
      <c r="BTM1510" s="3">
        <f t="shared" ca="1" si="107"/>
        <v>-1.313130321383738</v>
      </c>
      <c r="BTN1510" s="3">
        <f t="shared" ca="1" si="108"/>
        <v>0</v>
      </c>
      <c r="BTO1510" s="11">
        <v>0</v>
      </c>
    </row>
    <row r="1511" spans="1882:1887" s="11" customFormat="1" x14ac:dyDescent="0.3">
      <c r="BTJ1511" s="5">
        <f t="shared" ca="1" si="105"/>
        <v>-20.423816990565527</v>
      </c>
      <c r="BTK1511" s="4">
        <f t="shared" ca="1" si="106"/>
        <v>70.93486081673278</v>
      </c>
      <c r="BTL1511" s="4">
        <v>0</v>
      </c>
      <c r="BTM1511" s="3">
        <f t="shared" ca="1" si="107"/>
        <v>-1.4487606155721877</v>
      </c>
      <c r="BTN1511" s="3">
        <f t="shared" ca="1" si="108"/>
        <v>0</v>
      </c>
      <c r="BTO1511" s="11">
        <v>0</v>
      </c>
    </row>
    <row r="1512" spans="1882:1887" s="11" customFormat="1" x14ac:dyDescent="0.3">
      <c r="BTJ1512" s="5">
        <f t="shared" ca="1" si="105"/>
        <v>-22.463093746124112</v>
      </c>
      <c r="BTK1512" s="4">
        <f t="shared" ca="1" si="106"/>
        <v>70.437997947636987</v>
      </c>
      <c r="BTL1512" s="4">
        <v>0</v>
      </c>
      <c r="BTM1512" s="3">
        <f t="shared" ca="1" si="107"/>
        <v>-1.5822553511870674</v>
      </c>
      <c r="BTN1512" s="3">
        <f t="shared" ca="1" si="108"/>
        <v>0</v>
      </c>
      <c r="BTO1512" s="11">
        <v>0</v>
      </c>
    </row>
    <row r="1513" spans="1882:1887" s="11" customFormat="1" x14ac:dyDescent="0.3">
      <c r="BTJ1513" s="5">
        <f t="shared" ca="1" si="105"/>
        <v>-24.501483697203994</v>
      </c>
      <c r="BTK1513" s="4">
        <f t="shared" ca="1" si="106"/>
        <v>69.938354306991528</v>
      </c>
      <c r="BTL1513" s="4">
        <v>0</v>
      </c>
      <c r="BTM1513" s="3">
        <f t="shared" ca="1" si="107"/>
        <v>-1.7135934478620298</v>
      </c>
      <c r="BTN1513" s="3">
        <f t="shared" ca="1" si="108"/>
        <v>0</v>
      </c>
      <c r="BTO1513" s="11">
        <v>0</v>
      </c>
    </row>
    <row r="1514" spans="1882:1887" s="11" customFormat="1" x14ac:dyDescent="0.3">
      <c r="BTJ1514" s="5">
        <f t="shared" ca="1" si="105"/>
        <v>-26.538906371660779</v>
      </c>
      <c r="BTK1514" s="4">
        <f t="shared" ca="1" si="106"/>
        <v>69.435949619871536</v>
      </c>
      <c r="BTL1514" s="4">
        <v>0</v>
      </c>
      <c r="BTM1514" s="3">
        <f t="shared" ca="1" si="107"/>
        <v>-1.8427541657891255</v>
      </c>
      <c r="BTN1514" s="3">
        <f t="shared" ca="1" si="108"/>
        <v>0</v>
      </c>
      <c r="BTO1514" s="11">
        <v>0</v>
      </c>
    </row>
    <row r="1515" spans="1882:1887" s="11" customFormat="1" x14ac:dyDescent="0.3">
      <c r="BTJ1515" s="5">
        <f t="shared" ca="1" si="105"/>
        <v>-28.575281335535891</v>
      </c>
      <c r="BTK1515" s="4">
        <f t="shared" ca="1" si="106"/>
        <v>68.930803720354234</v>
      </c>
      <c r="BTL1515" s="4">
        <v>0</v>
      </c>
      <c r="BTM1515" s="3">
        <f t="shared" ca="1" si="107"/>
        <v>-1.9697171089937262</v>
      </c>
      <c r="BTN1515" s="3">
        <f t="shared" ca="1" si="108"/>
        <v>0</v>
      </c>
      <c r="BTO1515" s="11">
        <v>0</v>
      </c>
    </row>
    <row r="1516" spans="1882:1887" s="11" customFormat="1" x14ac:dyDescent="0.3">
      <c r="BTJ1516" s="5">
        <f t="shared" ca="1" si="105"/>
        <v>-30.610528196233172</v>
      </c>
      <c r="BTK1516" s="4">
        <f t="shared" ca="1" si="106"/>
        <v>68.422936550734192</v>
      </c>
      <c r="BTL1516" s="4">
        <v>0</v>
      </c>
      <c r="BTM1516" s="3">
        <f t="shared" ca="1" si="107"/>
        <v>-2.0944622285553223</v>
      </c>
      <c r="BTN1516" s="3">
        <f t="shared" ca="1" si="108"/>
        <v>0</v>
      </c>
      <c r="BTO1516" s="11">
        <v>0</v>
      </c>
    </row>
    <row r="1517" spans="1882:1887" s="11" customFormat="1" x14ac:dyDescent="0.3">
      <c r="BTJ1517" s="5">
        <f t="shared" ca="1" si="105"/>
        <v>-32.644566605690308</v>
      </c>
      <c r="BTK1517" s="4">
        <f t="shared" ca="1" si="106"/>
        <v>67.912368160738126</v>
      </c>
      <c r="BTL1517" s="4">
        <v>0</v>
      </c>
      <c r="BTM1517" s="3">
        <f t="shared" ca="1" si="107"/>
        <v>-2.2169698257733774</v>
      </c>
      <c r="BTN1517" s="3">
        <f t="shared" ca="1" si="108"/>
        <v>0</v>
      </c>
      <c r="BTO1517" s="11">
        <v>0</v>
      </c>
    </row>
    <row r="1518" spans="1882:1887" s="11" customFormat="1" x14ac:dyDescent="0.3">
      <c r="BTJ1518" s="5">
        <f t="shared" ca="1" si="105"/>
        <v>-34.67731626355431</v>
      </c>
      <c r="BTK1518" s="4">
        <f t="shared" ca="1" si="106"/>
        <v>67.399118706731656</v>
      </c>
      <c r="BTL1518" s="4">
        <v>0</v>
      </c>
      <c r="BTM1518" s="3">
        <f t="shared" ca="1" si="107"/>
        <v>-2.3372205552781735</v>
      </c>
      <c r="BTN1518" s="3">
        <f t="shared" ca="1" si="108"/>
        <v>0</v>
      </c>
      <c r="BTO1518" s="11">
        <v>0</v>
      </c>
    </row>
    <row r="1519" spans="1882:1887" s="11" customFormat="1" x14ac:dyDescent="0.3">
      <c r="BTJ1519" s="5">
        <f t="shared" ca="1" si="105"/>
        <v>-36.708696920349297</v>
      </c>
      <c r="BTK1519" s="4">
        <f t="shared" ca="1" si="106"/>
        <v>66.883208450924414</v>
      </c>
      <c r="BTL1519" s="4">
        <v>0</v>
      </c>
      <c r="BTM1519" s="3">
        <f t="shared" ca="1" si="107"/>
        <v>-2.4551954280855295</v>
      </c>
      <c r="BTN1519" s="3">
        <f t="shared" ca="1" si="108"/>
        <v>0</v>
      </c>
      <c r="BTO1519" s="11">
        <v>0</v>
      </c>
    </row>
    <row r="1520" spans="1882:1887" s="11" customFormat="1" x14ac:dyDescent="0.3">
      <c r="BTJ1520" s="5">
        <f t="shared" ca="1" si="105"/>
        <v>-38.7386283806458</v>
      </c>
      <c r="BTK1520" s="4">
        <f t="shared" ca="1" si="106"/>
        <v>66.364657760569784</v>
      </c>
      <c r="BTL1520" s="4">
        <v>0</v>
      </c>
      <c r="BTM1520" s="3">
        <f t="shared" ca="1" si="107"/>
        <v>-2.5708758145954542</v>
      </c>
      <c r="BTN1520" s="3">
        <f t="shared" ca="1" si="108"/>
        <v>0</v>
      </c>
      <c r="BTO1520" s="11">
        <v>0</v>
      </c>
    </row>
    <row r="1521" spans="1882:1887" s="11" customFormat="1" x14ac:dyDescent="0.3">
      <c r="BTJ1521" s="5">
        <f t="shared" ca="1" si="105"/>
        <v>-40.767030506223847</v>
      </c>
      <c r="BTK1521" s="4">
        <f t="shared" ca="1" si="106"/>
        <v>65.843487107161408</v>
      </c>
      <c r="BTL1521" s="4">
        <v>0</v>
      </c>
      <c r="BTM1521" s="3">
        <f t="shared" ca="1" si="107"/>
        <v>-2.6842434475338055</v>
      </c>
      <c r="BTN1521" s="3">
        <f t="shared" ca="1" si="108"/>
        <v>0</v>
      </c>
      <c r="BTO1521" s="11">
        <v>0</v>
      </c>
    </row>
    <row r="1522" spans="1882:1887" s="11" customFormat="1" x14ac:dyDescent="0.3">
      <c r="BTJ1522" s="5">
        <f t="shared" ca="1" si="105"/>
        <v>-42.793823219242988</v>
      </c>
      <c r="BTK1522" s="4">
        <f t="shared" ca="1" si="106"/>
        <v>65.319717065624161</v>
      </c>
      <c r="BTL1522" s="4">
        <v>0</v>
      </c>
      <c r="BTM1522" s="3">
        <f t="shared" ca="1" si="107"/>
        <v>-2.7952804248372893</v>
      </c>
      <c r="BTN1522" s="3">
        <f t="shared" ca="1" si="108"/>
        <v>0</v>
      </c>
      <c r="BTO1522" s="11">
        <v>0</v>
      </c>
    </row>
    <row r="1523" spans="1882:1887" s="11" customFormat="1" x14ac:dyDescent="0.3">
      <c r="BTJ1523" s="5">
        <f t="shared" ca="1" si="105"/>
        <v>-44.818926505395616</v>
      </c>
      <c r="BTK1523" s="4">
        <f t="shared" ca="1" si="106"/>
        <v>64.793368313502427</v>
      </c>
      <c r="BTL1523" s="4">
        <v>0</v>
      </c>
      <c r="BTM1523" s="3">
        <f t="shared" ca="1" si="107"/>
        <v>-2.9039692124798946</v>
      </c>
      <c r="BTN1523" s="3">
        <f t="shared" ca="1" si="108"/>
        <v>0</v>
      </c>
      <c r="BTO1523" s="11">
        <v>0</v>
      </c>
    </row>
    <row r="1524" spans="1882:1887" s="11" customFormat="1" x14ac:dyDescent="0.3">
      <c r="BTJ1524" s="5">
        <f t="shared" ca="1" si="105"/>
        <v>-46.842260417072687</v>
      </c>
      <c r="BTK1524" s="4">
        <f t="shared" ca="1" si="106"/>
        <v>64.264461630143543</v>
      </c>
      <c r="BTL1524" s="4">
        <v>0</v>
      </c>
      <c r="BTM1524" s="3">
        <f t="shared" ca="1" si="107"/>
        <v>-3.0102926472421596</v>
      </c>
      <c r="BTN1524" s="3">
        <f t="shared" ca="1" si="108"/>
        <v>0</v>
      </c>
      <c r="BTO1524" s="11">
        <v>0</v>
      </c>
    </row>
    <row r="1525" spans="1882:1887" s="11" customFormat="1" x14ac:dyDescent="0.3">
      <c r="BTJ1525" s="5">
        <f t="shared" ca="1" si="105"/>
        <v>-48.863745076514149</v>
      </c>
      <c r="BTK1525" s="4">
        <f t="shared" ca="1" si="106"/>
        <v>63.733017895878035</v>
      </c>
      <c r="BTL1525" s="4">
        <v>0</v>
      </c>
      <c r="BTM1525" s="3">
        <f t="shared" ca="1" si="107"/>
        <v>-3.1142339394210987</v>
      </c>
      <c r="BTN1525" s="3">
        <f t="shared" ca="1" si="108"/>
        <v>0</v>
      </c>
      <c r="BTO1525" s="11">
        <v>0</v>
      </c>
    </row>
    <row r="1526" spans="1882:1887" s="11" customFormat="1" x14ac:dyDescent="0.3">
      <c r="BTJ1526" s="5">
        <f t="shared" ca="1" si="105"/>
        <v>-50.883300678969249</v>
      </c>
      <c r="BTK1526" s="4">
        <f t="shared" ca="1" si="106"/>
        <v>63.199058091194409</v>
      </c>
      <c r="BTL1526" s="4">
        <v>0</v>
      </c>
      <c r="BTM1526" s="3">
        <f t="shared" ca="1" si="107"/>
        <v>-3.2157766754818895</v>
      </c>
      <c r="BTN1526" s="3">
        <f t="shared" ca="1" si="108"/>
        <v>0</v>
      </c>
      <c r="BTO1526" s="11">
        <v>0</v>
      </c>
    </row>
    <row r="1527" spans="1882:1887" s="11" customFormat="1" x14ac:dyDescent="0.3">
      <c r="BTJ1527" s="5">
        <f t="shared" ca="1" si="105"/>
        <v>-52.900847495839152</v>
      </c>
      <c r="BTK1527" s="4">
        <f t="shared" ca="1" si="106"/>
        <v>62.662603295911453</v>
      </c>
      <c r="BTL1527" s="4">
        <v>0</v>
      </c>
      <c r="BTM1527" s="3">
        <f t="shared" ca="1" si="107"/>
        <v>-3.3149048206492795</v>
      </c>
      <c r="BTN1527" s="3">
        <f t="shared" ca="1" si="108"/>
        <v>0</v>
      </c>
      <c r="BTO1527" s="11">
        <v>0</v>
      </c>
    </row>
    <row r="1528" spans="1882:1887" s="11" customFormat="1" x14ac:dyDescent="0.3">
      <c r="BTJ1528" s="5">
        <f t="shared" ca="1" si="105"/>
        <v>-54.916305877830681</v>
      </c>
      <c r="BTK1528" s="4">
        <f t="shared" ca="1" si="106"/>
        <v>62.123674688345787</v>
      </c>
      <c r="BTL1528" s="4">
        <v>0</v>
      </c>
      <c r="BTM1528" s="3">
        <f t="shared" ca="1" si="107"/>
        <v>-3.4116027214400448</v>
      </c>
      <c r="BTN1528" s="3">
        <f t="shared" ca="1" si="108"/>
        <v>0</v>
      </c>
      <c r="BTO1528" s="11">
        <v>0</v>
      </c>
    </row>
    <row r="1529" spans="1882:1887" s="11" customFormat="1" x14ac:dyDescent="0.3">
      <c r="BTJ1529" s="5">
        <f t="shared" ca="1" si="105"/>
        <v>-56.929596258097924</v>
      </c>
      <c r="BTK1529" s="4">
        <f t="shared" ca="1" si="106"/>
        <v>61.582293544476499</v>
      </c>
      <c r="BTL1529" s="4">
        <v>0</v>
      </c>
      <c r="BTM1529" s="3">
        <f t="shared" ca="1" si="107"/>
        <v>-3.5058551081347171</v>
      </c>
      <c r="BTN1529" s="3">
        <f t="shared" ca="1" si="108"/>
        <v>0</v>
      </c>
      <c r="BTO1529" s="11">
        <v>0</v>
      </c>
    </row>
    <row r="1530" spans="1882:1887" s="11" customFormat="1" x14ac:dyDescent="0.3">
      <c r="BTJ1530" s="5">
        <f t="shared" ca="1" si="105"/>
        <v>-58.940639155384552</v>
      </c>
      <c r="BTK1530" s="4">
        <f t="shared" ca="1" si="106"/>
        <v>61.038481237103554</v>
      </c>
      <c r="BTL1530" s="4">
        <v>0</v>
      </c>
      <c r="BTM1530" s="3">
        <f t="shared" ca="1" si="107"/>
        <v>-3.597647097188831</v>
      </c>
      <c r="BTN1530" s="3">
        <f t="shared" ca="1" si="108"/>
        <v>0</v>
      </c>
      <c r="BTO1530" s="11">
        <v>0</v>
      </c>
    </row>
    <row r="1531" spans="1882:1887" s="11" customFormat="1" x14ac:dyDescent="0.3">
      <c r="BTJ1531" s="5">
        <f t="shared" ca="1" si="105"/>
        <v>-60.949355177159291</v>
      </c>
      <c r="BTK1531" s="4">
        <f t="shared" ca="1" si="106"/>
        <v>60.492259235006131</v>
      </c>
      <c r="BTL1531" s="4">
        <v>0</v>
      </c>
      <c r="BTM1531" s="3">
        <f t="shared" ca="1" si="107"/>
        <v>-3.6869641935831829</v>
      </c>
      <c r="BTN1531" s="3">
        <f t="shared" ca="1" si="108"/>
        <v>0</v>
      </c>
      <c r="BTO1531" s="11">
        <v>0</v>
      </c>
    </row>
    <row r="1532" spans="1882:1887" s="11" customFormat="1" x14ac:dyDescent="0.3">
      <c r="BTJ1532" s="5">
        <f t="shared" ca="1" si="105"/>
        <v>-62.955665022753649</v>
      </c>
      <c r="BTK1532" s="4">
        <f t="shared" ca="1" si="106"/>
        <v>59.943649102093296</v>
      </c>
      <c r="BTL1532" s="4">
        <v>0</v>
      </c>
      <c r="BTM1532" s="3">
        <f t="shared" ca="1" si="107"/>
        <v>-3.7737922931128733</v>
      </c>
      <c r="BTN1532" s="3">
        <f t="shared" ca="1" si="108"/>
        <v>0</v>
      </c>
      <c r="BTO1532" s="11">
        <v>0</v>
      </c>
    </row>
    <row r="1533" spans="1882:1887" s="11" customFormat="1" x14ac:dyDescent="0.3">
      <c r="BTJ1533" s="5">
        <f t="shared" ca="1" si="105"/>
        <v>-64.959489486490284</v>
      </c>
      <c r="BTK1533" s="4">
        <f t="shared" ca="1" si="106"/>
        <v>59.392672496554198</v>
      </c>
      <c r="BTL1533" s="4">
        <v>0</v>
      </c>
      <c r="BTM1533" s="3">
        <f t="shared" ca="1" si="107"/>
        <v>-3.8581176846144731</v>
      </c>
      <c r="BTN1533" s="3">
        <f t="shared" ca="1" si="108"/>
        <v>0</v>
      </c>
      <c r="BTO1533" s="11">
        <v>0</v>
      </c>
    </row>
    <row r="1534" spans="1882:1887" s="11" customFormat="1" x14ac:dyDescent="0.3">
      <c r="BTJ1534" s="5">
        <f t="shared" ca="1" si="105"/>
        <v>-66.960749460811002</v>
      </c>
      <c r="BTK1534" s="4">
        <f t="shared" ca="1" si="106"/>
        <v>58.839351170001159</v>
      </c>
      <c r="BTL1534" s="4">
        <v>0</v>
      </c>
      <c r="BTM1534" s="3">
        <f t="shared" ca="1" si="107"/>
        <v>-3.9399270521311243</v>
      </c>
      <c r="BTN1534" s="3">
        <f t="shared" ca="1" si="108"/>
        <v>0</v>
      </c>
      <c r="BTO1534" s="11">
        <v>0</v>
      </c>
    </row>
    <row r="1535" spans="1882:1887" s="11" customFormat="1" x14ac:dyDescent="0.3">
      <c r="BTJ1535" s="5">
        <f t="shared" ca="1" si="105"/>
        <v>-68.959365939397628</v>
      </c>
      <c r="BTK1535" s="4">
        <f t="shared" ca="1" si="106"/>
        <v>58.283706966613188</v>
      </c>
      <c r="BTL1535" s="4">
        <v>0</v>
      </c>
      <c r="BTM1535" s="3">
        <f t="shared" ca="1" si="107"/>
        <v>-4.0192074770152972</v>
      </c>
      <c r="BTN1535" s="3">
        <f t="shared" ca="1" si="108"/>
        <v>0</v>
      </c>
      <c r="BTO1535" s="11">
        <v>0</v>
      </c>
    </row>
    <row r="1536" spans="1882:1887" s="11" customFormat="1" x14ac:dyDescent="0.3">
      <c r="BTJ1536" s="5">
        <f t="shared" ca="1" si="105"/>
        <v>-70.955260020294304</v>
      </c>
      <c r="BTK1536" s="4">
        <f t="shared" ca="1" si="106"/>
        <v>57.725761822271885</v>
      </c>
      <c r="BTL1536" s="4">
        <v>0</v>
      </c>
      <c r="BTM1536" s="3">
        <f t="shared" ca="1" si="107"/>
        <v>-4.0959464399688796</v>
      </c>
      <c r="BTN1536" s="3">
        <f t="shared" ca="1" si="108"/>
        <v>0</v>
      </c>
      <c r="BTO1536" s="11">
        <v>0</v>
      </c>
    </row>
    <row r="1537" spans="1882:1887" s="11" customFormat="1" x14ac:dyDescent="0.3">
      <c r="BTJ1537" s="5">
        <f t="shared" ref="BTJ1537:BTJ1600" ca="1" si="109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-72.94835290902023</v>
      </c>
      <c r="BTK1537" s="4">
        <f t="shared" ref="BTK1537:BTK1600" ca="1" si="110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57.165537763696157</v>
      </c>
      <c r="BTL1537" s="4">
        <v>0</v>
      </c>
      <c r="BTM1537" s="3">
        <f t="shared" ref="BTM1537:BTM1600" ca="1" si="111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-4.1701318230200304</v>
      </c>
      <c r="BTN1537" s="3">
        <f t="shared" ref="BTN1537:BTN1600" ca="1" si="112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1537" s="11">
        <v>0</v>
      </c>
    </row>
    <row r="1538" spans="1882:1887" s="11" customFormat="1" x14ac:dyDescent="0.3">
      <c r="BTJ1538" s="5">
        <f t="shared" ca="1" si="109"/>
        <v>-74.938565921680919</v>
      </c>
      <c r="BTK1538" s="4">
        <f t="shared" ca="1" si="110"/>
        <v>56.603056907572608</v>
      </c>
      <c r="BTL1538" s="4">
        <v>0</v>
      </c>
      <c r="BTM1538" s="3">
        <f t="shared" ca="1" si="111"/>
        <v>-4.2417519114367863</v>
      </c>
      <c r="BTN1538" s="3">
        <f t="shared" ca="1" si="112"/>
        <v>0</v>
      </c>
      <c r="BTO1538" s="11">
        <v>0</v>
      </c>
    </row>
    <row r="1539" spans="1882:1887" s="11" customFormat="1" x14ac:dyDescent="0.3">
      <c r="BTJ1539" s="5">
        <f t="shared" ca="1" si="109"/>
        <v>-76.925820488074393</v>
      </c>
      <c r="BTK1539" s="4">
        <f t="shared" ca="1" si="110"/>
        <v>56.03834145968213</v>
      </c>
      <c r="BTL1539" s="4">
        <v>0</v>
      </c>
      <c r="BTM1539" s="3">
        <f t="shared" ca="1" si="111"/>
        <v>-4.3107953955769247</v>
      </c>
      <c r="BTN1539" s="3">
        <f t="shared" ca="1" si="112"/>
        <v>0</v>
      </c>
      <c r="BTO1539" s="11">
        <v>0</v>
      </c>
    </row>
    <row r="1540" spans="1882:1887" s="11" customFormat="1" x14ac:dyDescent="0.3">
      <c r="BTJ1540" s="5">
        <f t="shared" ca="1" si="109"/>
        <v>-78.910038154793099</v>
      </c>
      <c r="BTK1540" s="4">
        <f t="shared" ca="1" si="110"/>
        <v>55.471413714024003</v>
      </c>
      <c r="BTL1540" s="4">
        <v>0</v>
      </c>
      <c r="BTM1540" s="3">
        <f t="shared" ca="1" si="111"/>
        <v>-4.377251372673947</v>
      </c>
      <c r="BTN1540" s="3">
        <f t="shared" ca="1" si="112"/>
        <v>0</v>
      </c>
      <c r="BTO1540" s="11">
        <v>0</v>
      </c>
    </row>
    <row r="1541" spans="1882:1887" s="11" customFormat="1" x14ac:dyDescent="0.3">
      <c r="BTJ1541" s="5">
        <f t="shared" ca="1" si="109"/>
        <v>-80.891140588321633</v>
      </c>
      <c r="BTK1541" s="4">
        <f t="shared" ca="1" si="110"/>
        <v>54.902296051934719</v>
      </c>
      <c r="BTL1541" s="4">
        <v>0</v>
      </c>
      <c r="BTM1541" s="3">
        <f t="shared" ca="1" si="111"/>
        <v>-4.4411093485587072</v>
      </c>
      <c r="BTN1541" s="3">
        <f t="shared" ca="1" si="112"/>
        <v>0</v>
      </c>
      <c r="BTO1541" s="11">
        <v>0</v>
      </c>
    </row>
    <row r="1542" spans="1882:1887" s="11" customFormat="1" x14ac:dyDescent="0.3">
      <c r="BTJ1542" s="5">
        <f t="shared" ca="1" si="109"/>
        <v>-82.869049578127004</v>
      </c>
      <c r="BTK1542" s="4">
        <f t="shared" ca="1" si="110"/>
        <v>54.331010941205101</v>
      </c>
      <c r="BTL1542" s="4">
        <v>0</v>
      </c>
      <c r="BTM1542" s="3">
        <f t="shared" ca="1" si="111"/>
        <v>-4.502359239316486</v>
      </c>
      <c r="BTN1542" s="3">
        <f t="shared" ca="1" si="112"/>
        <v>0</v>
      </c>
      <c r="BTO1542" s="11">
        <v>0</v>
      </c>
    </row>
    <row r="1543" spans="1882:1887" s="11" customFormat="1" x14ac:dyDescent="0.3">
      <c r="BTJ1543" s="5">
        <f t="shared" ca="1" si="109"/>
        <v>-84.843687039749568</v>
      </c>
      <c r="BTK1543" s="4">
        <f t="shared" ca="1" si="110"/>
        <v>53.757580935192948</v>
      </c>
      <c r="BTL1543" s="4">
        <v>0</v>
      </c>
      <c r="BTM1543" s="3">
        <f t="shared" ca="1" si="111"/>
        <v>-4.5609913728795179</v>
      </c>
      <c r="BTN1543" s="3">
        <f t="shared" ca="1" si="112"/>
        <v>0</v>
      </c>
      <c r="BTO1543" s="11">
        <v>0</v>
      </c>
    </row>
    <row r="1544" spans="1882:1887" s="11" customFormat="1" x14ac:dyDescent="0.3">
      <c r="BTJ1544" s="5">
        <f t="shared" ca="1" si="109"/>
        <v>-86.814975017883469</v>
      </c>
      <c r="BTK1544" s="4">
        <f t="shared" ca="1" si="110"/>
        <v>53.182028671933516</v>
      </c>
      <c r="BTL1544" s="4">
        <v>0</v>
      </c>
      <c r="BTM1544" s="3">
        <f t="shared" ca="1" si="111"/>
        <v>-4.6169964905542704</v>
      </c>
      <c r="BTN1544" s="3">
        <f t="shared" ca="1" si="112"/>
        <v>0</v>
      </c>
      <c r="BTO1544" s="11">
        <v>0</v>
      </c>
    </row>
    <row r="1545" spans="1882:1887" s="11" customFormat="1" x14ac:dyDescent="0.3">
      <c r="BTJ1545" s="5">
        <f t="shared" ca="1" si="109"/>
        <v>-88.782835689455268</v>
      </c>
      <c r="BTK1545" s="4">
        <f t="shared" ca="1" si="110"/>
        <v>52.604376873244021</v>
      </c>
      <c r="BTL1545" s="4">
        <v>0</v>
      </c>
      <c r="BTM1545" s="3">
        <f t="shared" ca="1" si="111"/>
        <v>-4.6703657484834045</v>
      </c>
      <c r="BTN1545" s="3">
        <f t="shared" ca="1" si="112"/>
        <v>0</v>
      </c>
      <c r="BTO1545" s="11">
        <v>0</v>
      </c>
    </row>
    <row r="1546" spans="1882:1887" s="11" customFormat="1" x14ac:dyDescent="0.3">
      <c r="BTJ1546" s="5">
        <f t="shared" ca="1" si="109"/>
        <v>-90.747191366694054</v>
      </c>
      <c r="BTK1546" s="4">
        <f t="shared" ca="1" si="110"/>
        <v>52.024648343828851</v>
      </c>
      <c r="BTL1546" s="4">
        <v>0</v>
      </c>
      <c r="BTM1546" s="3">
        <f t="shared" ca="1" si="111"/>
        <v>-4.7210907190423992</v>
      </c>
      <c r="BTN1546" s="3">
        <f t="shared" ca="1" si="112"/>
        <v>0</v>
      </c>
      <c r="BTO1546" s="11">
        <v>0</v>
      </c>
    </row>
    <row r="1547" spans="1882:1887" s="11" customFormat="1" x14ac:dyDescent="0.3">
      <c r="BTJ1547" s="5">
        <f t="shared" ca="1" si="109"/>
        <v>-92.707964500201754</v>
      </c>
      <c r="BTK1547" s="4">
        <f t="shared" ca="1" si="110"/>
        <v>51.442865970377525</v>
      </c>
      <c r="BTL1547" s="4">
        <v>0</v>
      </c>
      <c r="BTM1547" s="3">
        <f t="shared" ca="1" si="111"/>
        <v>-4.7691633921703964</v>
      </c>
      <c r="BTN1547" s="3">
        <f t="shared" ca="1" si="112"/>
        <v>0</v>
      </c>
      <c r="BTO1547" s="11">
        <v>0</v>
      </c>
    </row>
    <row r="1548" spans="1882:1887" s="11" customFormat="1" x14ac:dyDescent="0.3">
      <c r="BTJ1548" s="5">
        <f t="shared" ca="1" si="109"/>
        <v>-94.665077682012452</v>
      </c>
      <c r="BTK1548" s="4">
        <f t="shared" ca="1" si="110"/>
        <v>50.859052720661985</v>
      </c>
      <c r="BTL1548" s="4">
        <v>0</v>
      </c>
      <c r="BTM1548" s="3">
        <f t="shared" ca="1" si="111"/>
        <v>-4.8145761766350335</v>
      </c>
      <c r="BTN1548" s="3">
        <f t="shared" ca="1" si="112"/>
        <v>0</v>
      </c>
      <c r="BTO1548" s="11">
        <v>0</v>
      </c>
    </row>
    <row r="1549" spans="1882:1887" s="11" customFormat="1" x14ac:dyDescent="0.3">
      <c r="BTJ1549" s="5">
        <f t="shared" ca="1" si="109"/>
        <v>-96.618453648649407</v>
      </c>
      <c r="BTK1549" s="4">
        <f t="shared" ca="1" si="110"/>
        <v>50.273231642629518</v>
      </c>
      <c r="BTL1549" s="4">
        <v>0</v>
      </c>
      <c r="BTM1549" s="3">
        <f t="shared" ca="1" si="111"/>
        <v>-4.8573219012312148</v>
      </c>
      <c r="BTN1549" s="3">
        <f t="shared" ca="1" si="112"/>
        <v>0</v>
      </c>
      <c r="BTO1549" s="11">
        <v>0</v>
      </c>
    </row>
    <row r="1550" spans="1882:1887" s="11" customFormat="1" x14ac:dyDescent="0.3">
      <c r="BTJ1550" s="5">
        <f t="shared" ca="1" si="109"/>
        <v>-98.568015284173043</v>
      </c>
      <c r="BTK1550" s="4">
        <f t="shared" ca="1" si="110"/>
        <v>49.685425863493528</v>
      </c>
      <c r="BTL1550" s="4">
        <v>0</v>
      </c>
      <c r="BTM1550" s="3">
        <f t="shared" ca="1" si="111"/>
        <v>-4.8973938159134764</v>
      </c>
      <c r="BTN1550" s="3">
        <f t="shared" ca="1" si="112"/>
        <v>0</v>
      </c>
      <c r="BTO1550" s="11">
        <v>0</v>
      </c>
    </row>
    <row r="1551" spans="1882:1887" s="11" customFormat="1" x14ac:dyDescent="0.3">
      <c r="BTJ1551" s="5">
        <f t="shared" ca="1" si="109"/>
        <v>-100.51368562322874</v>
      </c>
      <c r="BTK1551" s="4">
        <f t="shared" ca="1" si="110"/>
        <v>49.095658588819518</v>
      </c>
      <c r="BTL1551" s="4">
        <v>0</v>
      </c>
      <c r="BTM1551" s="3">
        <f t="shared" ca="1" si="111"/>
        <v>-4.9347855928619744</v>
      </c>
      <c r="BTN1551" s="3">
        <f t="shared" ca="1" si="112"/>
        <v>0</v>
      </c>
      <c r="BTO1551" s="11">
        <v>0</v>
      </c>
    </row>
    <row r="1552" spans="1882:1887" s="11" customFormat="1" x14ac:dyDescent="0.3">
      <c r="BTJ1552" s="5">
        <f t="shared" ca="1" si="109"/>
        <v>-102.45538785408301</v>
      </c>
      <c r="BTK1552" s="4">
        <f t="shared" ca="1" si="110"/>
        <v>48.503953101609653</v>
      </c>
      <c r="BTL1552" s="4">
        <v>0</v>
      </c>
      <c r="BTM1552" s="3">
        <f t="shared" ca="1" si="111"/>
        <v>-4.9694913274816699</v>
      </c>
      <c r="BTN1552" s="3">
        <f t="shared" ca="1" si="112"/>
        <v>0</v>
      </c>
      <c r="BTO1552" s="11">
        <v>0</v>
      </c>
    </row>
    <row r="1553" spans="1882:1887" s="11" customFormat="1" x14ac:dyDescent="0.3">
      <c r="BTJ1553" s="5">
        <f t="shared" ca="1" si="109"/>
        <v>-104.3930453216571</v>
      </c>
      <c r="BTK1553" s="4">
        <f t="shared" ca="1" si="110"/>
        <v>47.910332761383252</v>
      </c>
      <c r="BTL1553" s="4">
        <v>0</v>
      </c>
      <c r="BTM1553" s="3">
        <f t="shared" ca="1" si="111"/>
        <v>-5.0015055393347545</v>
      </c>
      <c r="BTN1553" s="3">
        <f t="shared" ca="1" si="112"/>
        <v>0</v>
      </c>
      <c r="BTO1553" s="11">
        <v>0</v>
      </c>
    </row>
    <row r="1554" spans="1882:1887" s="11" customFormat="1" x14ac:dyDescent="0.3">
      <c r="BTJ1554" s="5">
        <f t="shared" ca="1" si="109"/>
        <v>-106.3265815305503</v>
      </c>
      <c r="BTK1554" s="4">
        <f t="shared" ca="1" si="110"/>
        <v>47.314821003255211</v>
      </c>
      <c r="BTL1554" s="4">
        <v>0</v>
      </c>
      <c r="BTM1554" s="3">
        <f t="shared" ca="1" si="111"/>
        <v>-5.0308231730060085</v>
      </c>
      <c r="BTN1554" s="3">
        <f t="shared" ca="1" si="112"/>
        <v>0</v>
      </c>
      <c r="BTO1554" s="11">
        <v>0</v>
      </c>
    </row>
    <row r="1555" spans="1882:1887" s="11" customFormat="1" x14ac:dyDescent="0.3">
      <c r="BTJ1555" s="5">
        <f t="shared" ca="1" si="109"/>
        <v>-108.25592014806605</v>
      </c>
      <c r="BTK1555" s="4">
        <f t="shared" ca="1" si="110"/>
        <v>46.717441337009923</v>
      </c>
      <c r="BTL1555" s="4">
        <v>0</v>
      </c>
      <c r="BTM1555" s="3">
        <f t="shared" ca="1" si="111"/>
        <v>-5.0574395989013068</v>
      </c>
      <c r="BTN1555" s="3">
        <f t="shared" ca="1" si="112"/>
        <v>0</v>
      </c>
      <c r="BTO1555" s="11">
        <v>0</v>
      </c>
    </row>
    <row r="1556" spans="1882:1887" s="11" customFormat="1" x14ac:dyDescent="0.3">
      <c r="BTJ1556" s="5">
        <f t="shared" ca="1" si="109"/>
        <v>-110.18098500721761</v>
      </c>
      <c r="BTK1556" s="4">
        <f t="shared" ca="1" si="110"/>
        <v>46.118217346173722</v>
      </c>
      <c r="BTL1556" s="4">
        <v>0</v>
      </c>
      <c r="BTM1556" s="3">
        <f t="shared" ca="1" si="111"/>
        <v>-5.08135061397837</v>
      </c>
      <c r="BTN1556" s="3">
        <f t="shared" ca="1" si="112"/>
        <v>0</v>
      </c>
      <c r="BTO1556" s="11">
        <v>0</v>
      </c>
    </row>
    <row r="1557" spans="1882:1887" s="11" customFormat="1" x14ac:dyDescent="0.3">
      <c r="BTJ1557" s="5">
        <f t="shared" ca="1" si="109"/>
        <v>-112.10170010974117</v>
      </c>
      <c r="BTK1557" s="4">
        <f t="shared" ca="1" si="110"/>
        <v>45.517172687083558</v>
      </c>
      <c r="BTL1557" s="4">
        <v>0</v>
      </c>
      <c r="BTM1557" s="3">
        <f t="shared" ca="1" si="111"/>
        <v>-5.1025524424107429</v>
      </c>
      <c r="BTN1557" s="3">
        <f t="shared" ca="1" si="112"/>
        <v>0</v>
      </c>
      <c r="BTO1557" s="11">
        <v>0</v>
      </c>
    </row>
    <row r="1558" spans="1882:1887" s="11" customFormat="1" x14ac:dyDescent="0.3">
      <c r="BTJ1558" s="5">
        <f t="shared" ca="1" si="109"/>
        <v>-114.01798962909325</v>
      </c>
      <c r="BTK1558" s="4">
        <f t="shared" ca="1" si="110"/>
        <v>44.914331087953762</v>
      </c>
      <c r="BTL1558" s="4">
        <v>0</v>
      </c>
      <c r="BTM1558" s="3">
        <f t="shared" ca="1" si="111"/>
        <v>-5.1210417361839724</v>
      </c>
      <c r="BTN1558" s="3">
        <f t="shared" ca="1" si="112"/>
        <v>0</v>
      </c>
      <c r="BTO1558" s="11">
        <v>0</v>
      </c>
    </row>
    <row r="1559" spans="1882:1887" s="11" customFormat="1" x14ac:dyDescent="0.3">
      <c r="BTJ1559" s="5">
        <f t="shared" ca="1" si="109"/>
        <v>-115.92977791344539</v>
      </c>
      <c r="BTK1559" s="4">
        <f t="shared" ca="1" si="110"/>
        <v>44.30971634793827</v>
      </c>
      <c r="BTL1559" s="4">
        <v>0</v>
      </c>
      <c r="BTM1559" s="3">
        <f t="shared" ca="1" si="111"/>
        <v>-5.1368155756242437</v>
      </c>
      <c r="BTN1559" s="3">
        <f t="shared" ca="1" si="112"/>
        <v>0</v>
      </c>
      <c r="BTO1559" s="11">
        <v>0</v>
      </c>
    </row>
    <row r="1560" spans="1882:1887" s="11" customFormat="1" x14ac:dyDescent="0.3">
      <c r="BTJ1560" s="5">
        <f t="shared" ca="1" si="109"/>
        <v>-117.83698948866852</v>
      </c>
      <c r="BTK1560" s="4">
        <f t="shared" ca="1" si="110"/>
        <v>43.703352336191742</v>
      </c>
      <c r="BTL1560" s="4">
        <v>0</v>
      </c>
      <c r="BTM1560" s="3">
        <f t="shared" ca="1" si="111"/>
        <v>-5.149871469859403</v>
      </c>
      <c r="BTN1560" s="3">
        <f t="shared" ca="1" si="112"/>
        <v>0</v>
      </c>
      <c r="BTO1560" s="11">
        <v>0</v>
      </c>
    </row>
    <row r="1561" spans="1882:1887" s="11" customFormat="1" x14ac:dyDescent="0.3">
      <c r="BTJ1561" s="5">
        <f t="shared" ca="1" si="109"/>
        <v>-119.7395490613159</v>
      </c>
      <c r="BTK1561" s="4">
        <f t="shared" ca="1" si="110"/>
        <v>43.095262990926933</v>
      </c>
      <c r="BTL1561" s="4">
        <v>0</v>
      </c>
      <c r="BTM1561" s="3">
        <f t="shared" ca="1" si="111"/>
        <v>-5.160207357212407</v>
      </c>
      <c r="BTN1561" s="3">
        <f t="shared" ca="1" si="112"/>
        <v>0</v>
      </c>
      <c r="BTO1561" s="11">
        <v>0</v>
      </c>
    </row>
    <row r="1562" spans="1882:1887" s="11" customFormat="1" x14ac:dyDescent="0.3">
      <c r="BTJ1562" s="5">
        <f t="shared" ca="1" si="109"/>
        <v>-121.63738152159328</v>
      </c>
      <c r="BTK1562" s="4">
        <f t="shared" ca="1" si="110"/>
        <v>42.485472318470507</v>
      </c>
      <c r="BTL1562" s="4">
        <v>0</v>
      </c>
      <c r="BTM1562" s="3">
        <f t="shared" ca="1" si="111"/>
        <v>-5.1678216055268873</v>
      </c>
      <c r="BTN1562" s="3">
        <f t="shared" ca="1" si="112"/>
        <v>0</v>
      </c>
      <c r="BTO1562" s="11">
        <v>0</v>
      </c>
    </row>
    <row r="1563" spans="1882:1887" s="11" customFormat="1" x14ac:dyDescent="0.3">
      <c r="BTJ1563" s="5">
        <f t="shared" ca="1" si="109"/>
        <v>-123.53041194632529</v>
      </c>
      <c r="BTK1563" s="4">
        <f t="shared" ca="1" si="110"/>
        <v>41.874004392313374</v>
      </c>
      <c r="BTL1563" s="4">
        <v>0</v>
      </c>
      <c r="BTM1563" s="3">
        <f t="shared" ca="1" si="111"/>
        <v>-5.1727130124247056</v>
      </c>
      <c r="BTN1563" s="3">
        <f t="shared" ca="1" si="112"/>
        <v>0</v>
      </c>
      <c r="BTO1563" s="11">
        <v>0</v>
      </c>
    </row>
    <row r="1564" spans="1882:1887" s="11" customFormat="1" x14ac:dyDescent="0.3">
      <c r="BTJ1564" s="5">
        <f t="shared" ca="1" si="109"/>
        <v>-125.41856560191106</v>
      </c>
      <c r="BTK1564" s="4">
        <f t="shared" ca="1" si="110"/>
        <v>41.260883352162786</v>
      </c>
      <c r="BTL1564" s="4">
        <v>0</v>
      </c>
      <c r="BTM1564" s="3">
        <f t="shared" ca="1" si="111"/>
        <v>-5.174880805496028</v>
      </c>
      <c r="BTN1564" s="3">
        <f t="shared" ca="1" si="112"/>
        <v>0</v>
      </c>
      <c r="BTO1564" s="11">
        <v>0</v>
      </c>
    </row>
    <row r="1565" spans="1882:1887" s="11" customFormat="1" x14ac:dyDescent="0.3">
      <c r="BTJ1565" s="5">
        <f t="shared" ca="1" si="109"/>
        <v>-127.30176794727785</v>
      </c>
      <c r="BTK1565" s="4">
        <f t="shared" ca="1" si="110"/>
        <v>40.64613340298741</v>
      </c>
      <c r="BTL1565" s="4">
        <v>0</v>
      </c>
      <c r="BTM1565" s="3">
        <f t="shared" ca="1" si="111"/>
        <v>-5.1743246424212019</v>
      </c>
      <c r="BTN1565" s="3">
        <f t="shared" ca="1" si="112"/>
        <v>0</v>
      </c>
      <c r="BTO1565" s="11">
        <v>0</v>
      </c>
    </row>
    <row r="1566" spans="1882:1887" s="11" customFormat="1" x14ac:dyDescent="0.3">
      <c r="BTJ1566" s="5">
        <f t="shared" ca="1" si="109"/>
        <v>-129.17994463682163</v>
      </c>
      <c r="BTK1566" s="4">
        <f t="shared" ca="1" si="110"/>
        <v>40.029778814062603</v>
      </c>
      <c r="BTL1566" s="4">
        <v>0</v>
      </c>
      <c r="BTM1566" s="3">
        <f t="shared" ca="1" si="111"/>
        <v>-5.171044611024822</v>
      </c>
      <c r="BTN1566" s="3">
        <f t="shared" ca="1" si="112"/>
        <v>0</v>
      </c>
      <c r="BTO1566" s="11">
        <v>0</v>
      </c>
    </row>
    <row r="1567" spans="1882:1887" s="11" customFormat="1" x14ac:dyDescent="0.3">
      <c r="BTJ1567" s="5">
        <f t="shared" ca="1" si="109"/>
        <v>-131.05302152334315</v>
      </c>
      <c r="BTK1567" s="4">
        <f t="shared" ca="1" si="110"/>
        <v>39.411843918012003</v>
      </c>
      <c r="BTL1567" s="4">
        <v>0</v>
      </c>
      <c r="BTM1567" s="3">
        <f t="shared" ca="1" si="111"/>
        <v>-5.1650412292618677</v>
      </c>
      <c r="BTN1567" s="3">
        <f t="shared" ca="1" si="112"/>
        <v>0</v>
      </c>
      <c r="BTO1567" s="11">
        <v>0</v>
      </c>
    </row>
    <row r="1568" spans="1882:1887" s="11" customFormat="1" x14ac:dyDescent="0.3">
      <c r="BTJ1568" s="5">
        <f t="shared" ca="1" si="109"/>
        <v>-132.92092466097313</v>
      </c>
      <c r="BTK1568" s="4">
        <f t="shared" ca="1" si="110"/>
        <v>38.792353109847589</v>
      </c>
      <c r="BTL1568" s="4">
        <v>0</v>
      </c>
      <c r="BTM1568" s="3">
        <f t="shared" ca="1" si="111"/>
        <v>-5.1563154451359177</v>
      </c>
      <c r="BTN1568" s="3">
        <f t="shared" ca="1" si="112"/>
        <v>0</v>
      </c>
      <c r="BTO1568" s="11">
        <v>0</v>
      </c>
    </row>
    <row r="1569" spans="1882:1887" s="11" customFormat="1" x14ac:dyDescent="0.3">
      <c r="BTJ1569" s="5">
        <f t="shared" ca="1" si="109"/>
        <v>-134.78358030809457</v>
      </c>
      <c r="BTK1569" s="4">
        <f t="shared" ca="1" si="110"/>
        <v>38.171330846005539</v>
      </c>
      <c r="BTL1569" s="4">
        <v>0</v>
      </c>
      <c r="BTM1569" s="3">
        <f t="shared" ca="1" si="111"/>
        <v>-5.1448686365494352</v>
      </c>
      <c r="BTN1569" s="3">
        <f t="shared" ca="1" si="112"/>
        <v>0</v>
      </c>
      <c r="BTO1569" s="11">
        <v>0</v>
      </c>
    </row>
    <row r="1570" spans="1882:1887" s="11" customFormat="1" x14ac:dyDescent="0.3">
      <c r="BTJ1570" s="5">
        <f t="shared" ca="1" si="109"/>
        <v>-136.64091493025191</v>
      </c>
      <c r="BTK1570" s="4">
        <f t="shared" ca="1" si="110"/>
        <v>37.548801643381474</v>
      </c>
      <c r="BTL1570" s="4">
        <v>0</v>
      </c>
      <c r="BTM1570" s="3">
        <f t="shared" ca="1" si="111"/>
        <v>-5.1307026110861909</v>
      </c>
      <c r="BTN1570" s="3">
        <f t="shared" ca="1" si="112"/>
        <v>0</v>
      </c>
      <c r="BTO1570" s="11">
        <v>0</v>
      </c>
    </row>
    <row r="1571" spans="1882:1887" s="11" customFormat="1" x14ac:dyDescent="0.3">
      <c r="BTJ1571" s="5">
        <f t="shared" ca="1" si="109"/>
        <v>-138.49285520305506</v>
      </c>
      <c r="BTK1571" s="4">
        <f t="shared" ca="1" si="110"/>
        <v>36.924790078362207</v>
      </c>
      <c r="BTL1571" s="4">
        <v>0</v>
      </c>
      <c r="BTM1571" s="3">
        <f t="shared" ca="1" si="111"/>
        <v>-5.1138196057258209</v>
      </c>
      <c r="BTN1571" s="3">
        <f t="shared" ca="1" si="112"/>
        <v>0</v>
      </c>
      <c r="BTO1571" s="11">
        <v>0</v>
      </c>
    </row>
    <row r="1572" spans="1882:1887" s="11" customFormat="1" x14ac:dyDescent="0.3">
      <c r="BTJ1572" s="5">
        <f t="shared" ca="1" si="109"/>
        <v>-140.33932801507146</v>
      </c>
      <c r="BTK1572" s="4">
        <f t="shared" ca="1" si="110"/>
        <v>36.299320785856189</v>
      </c>
      <c r="BTL1572" s="4">
        <v>0</v>
      </c>
      <c r="BTM1572" s="3">
        <f t="shared" ca="1" si="111"/>
        <v>-5.0942222864905737</v>
      </c>
      <c r="BTN1572" s="3">
        <f t="shared" ca="1" si="112"/>
        <v>0</v>
      </c>
      <c r="BTO1572" s="11">
        <v>0</v>
      </c>
    </row>
    <row r="1573" spans="1882:1887" s="11" customFormat="1" x14ac:dyDescent="0.3">
      <c r="BTJ1573" s="5">
        <f t="shared" ca="1" si="109"/>
        <v>-142.18026047071831</v>
      </c>
      <c r="BTK1573" s="4">
        <f t="shared" ca="1" si="110"/>
        <v>35.672418458319932</v>
      </c>
      <c r="BTL1573" s="4">
        <v>0</v>
      </c>
      <c r="BTM1573" s="3">
        <f t="shared" ca="1" si="111"/>
        <v>-5.0719137480243868</v>
      </c>
      <c r="BTN1573" s="3">
        <f t="shared" ca="1" si="112"/>
        <v>0</v>
      </c>
      <c r="BTO1573" s="11">
        <v>0</v>
      </c>
    </row>
    <row r="1574" spans="1882:1887" s="11" customFormat="1" x14ac:dyDescent="0.3">
      <c r="BTJ1574" s="5">
        <f t="shared" ca="1" si="109"/>
        <v>-144.01557989313287</v>
      </c>
      <c r="BTK1574" s="4">
        <f t="shared" ca="1" si="110"/>
        <v>35.044107844783909</v>
      </c>
      <c r="BTL1574" s="4">
        <v>0</v>
      </c>
      <c r="BTM1574" s="3">
        <f t="shared" ca="1" si="111"/>
        <v>-5.0468975131040414</v>
      </c>
      <c r="BTN1574" s="3">
        <f t="shared" ca="1" si="112"/>
        <v>0</v>
      </c>
      <c r="BTO1574" s="11">
        <v>0</v>
      </c>
    </row>
    <row r="1575" spans="1882:1887" s="11" customFormat="1" x14ac:dyDescent="0.3">
      <c r="BTJ1575" s="5">
        <f t="shared" ca="1" si="109"/>
        <v>-145.84521382704793</v>
      </c>
      <c r="BTK1575" s="4">
        <f t="shared" ca="1" si="110"/>
        <v>34.414413749875116</v>
      </c>
      <c r="BTL1575" s="4">
        <v>0</v>
      </c>
      <c r="BTM1575" s="3">
        <f t="shared" ca="1" si="111"/>
        <v>-5.0191775320830345</v>
      </c>
      <c r="BTN1575" s="3">
        <f t="shared" ca="1" si="112"/>
        <v>0</v>
      </c>
      <c r="BTO1575" s="11">
        <v>0</v>
      </c>
    </row>
    <row r="1576" spans="1882:1887" s="11" customFormat="1" x14ac:dyDescent="0.3">
      <c r="BTJ1576" s="5">
        <f t="shared" ca="1" si="109"/>
        <v>-147.66909004164705</v>
      </c>
      <c r="BTK1576" s="4">
        <f t="shared" ca="1" si="110"/>
        <v>33.783361032838577</v>
      </c>
      <c r="BTL1576" s="4">
        <v>0</v>
      </c>
      <c r="BTM1576" s="3">
        <f t="shared" ca="1" si="111"/>
        <v>-4.9887581822677101</v>
      </c>
      <c r="BTN1576" s="3">
        <f t="shared" ca="1" si="112"/>
        <v>0</v>
      </c>
      <c r="BTO1576" s="11">
        <v>0</v>
      </c>
    </row>
    <row r="1577" spans="1882:1887" s="11" customFormat="1" x14ac:dyDescent="0.3">
      <c r="BTJ1577" s="5">
        <f t="shared" ca="1" si="109"/>
        <v>-149.48713653342236</v>
      </c>
      <c r="BTK1577" s="4">
        <f t="shared" ca="1" si="110"/>
        <v>33.150974606554833</v>
      </c>
      <c r="BTL1577" s="4">
        <v>0</v>
      </c>
      <c r="BTM1577" s="3">
        <f t="shared" ca="1" si="111"/>
        <v>-4.9556442672260799</v>
      </c>
      <c r="BTN1577" s="3">
        <f t="shared" ca="1" si="112"/>
        <v>0</v>
      </c>
      <c r="BTO1577" s="11">
        <v>0</v>
      </c>
    </row>
    <row r="1578" spans="1882:1887" s="11" customFormat="1" x14ac:dyDescent="0.3">
      <c r="BTJ1578" s="5">
        <f t="shared" ca="1" si="109"/>
        <v>-151.29928152900976</v>
      </c>
      <c r="BTK1578" s="4">
        <f t="shared" ca="1" si="110"/>
        <v>32.517279436557189</v>
      </c>
      <c r="BTL1578" s="4">
        <v>0</v>
      </c>
      <c r="BTM1578" s="3">
        <f t="shared" ca="1" si="111"/>
        <v>-4.9198410160291459</v>
      </c>
      <c r="BTN1578" s="3">
        <f t="shared" ca="1" si="112"/>
        <v>0</v>
      </c>
      <c r="BTO1578" s="11">
        <v>0</v>
      </c>
    </row>
    <row r="1579" spans="1882:1887" s="11" customFormat="1" x14ac:dyDescent="0.3">
      <c r="BTJ1579" s="5">
        <f t="shared" ca="1" si="109"/>
        <v>-153.1054534880283</v>
      </c>
      <c r="BTK1579" s="4">
        <f t="shared" ca="1" si="110"/>
        <v>31.882300540045708</v>
      </c>
      <c r="BTL1579" s="4">
        <v>0</v>
      </c>
      <c r="BTM1579" s="3">
        <f t="shared" ca="1" si="111"/>
        <v>-4.8813540824253074</v>
      </c>
      <c r="BTN1579" s="3">
        <f t="shared" ca="1" si="112"/>
        <v>0</v>
      </c>
      <c r="BTO1579" s="11">
        <v>0</v>
      </c>
    </row>
    <row r="1580" spans="1882:1887" s="11" customFormat="1" x14ac:dyDescent="0.3">
      <c r="BTJ1580" s="5">
        <f t="shared" ca="1" si="109"/>
        <v>-154.90558110590163</v>
      </c>
      <c r="BTK1580" s="4">
        <f t="shared" ca="1" si="110"/>
        <v>31.246062984900508</v>
      </c>
      <c r="BTL1580" s="4">
        <v>0</v>
      </c>
      <c r="BTM1580" s="3">
        <f t="shared" ca="1" si="111"/>
        <v>-4.8401895439476164</v>
      </c>
      <c r="BTN1580" s="3">
        <f t="shared" ca="1" si="112"/>
        <v>0</v>
      </c>
      <c r="BTO1580" s="11">
        <v>0</v>
      </c>
    </row>
    <row r="1581" spans="1882:1887" s="11" customFormat="1" x14ac:dyDescent="0.3">
      <c r="BTJ1581" s="5">
        <f t="shared" ca="1" si="109"/>
        <v>-156.69959331667428</v>
      </c>
      <c r="BTK1581" s="4">
        <f t="shared" ca="1" si="110"/>
        <v>30.608591888690139</v>
      </c>
      <c r="BTL1581" s="4">
        <v>0</v>
      </c>
      <c r="BTM1581" s="3">
        <f t="shared" ca="1" si="111"/>
        <v>-4.7963539009538003</v>
      </c>
      <c r="BTN1581" s="3">
        <f t="shared" ca="1" si="112"/>
        <v>0</v>
      </c>
      <c r="BTO1581" s="11">
        <v>0</v>
      </c>
    </row>
    <row r="1582" spans="1882:1887" s="11" customFormat="1" x14ac:dyDescent="0.3">
      <c r="BTJ1582" s="5">
        <f t="shared" ca="1" si="109"/>
        <v>-158.48741929581493</v>
      </c>
      <c r="BTK1582" s="4">
        <f t="shared" ca="1" si="110"/>
        <v>29.96991241768248</v>
      </c>
      <c r="BTL1582" s="4">
        <v>0</v>
      </c>
      <c r="BTM1582" s="3">
        <f t="shared" ca="1" si="111"/>
        <v>-4.7498540756000942</v>
      </c>
      <c r="BTN1582" s="3">
        <f t="shared" ca="1" si="112"/>
        <v>0</v>
      </c>
      <c r="BTO1582" s="11">
        <v>0</v>
      </c>
    </row>
    <row r="1583" spans="1882:1887" s="11" customFormat="1" x14ac:dyDescent="0.3">
      <c r="BTJ1583" s="5">
        <f t="shared" ca="1" si="109"/>
        <v>-160.26898846301575</v>
      </c>
      <c r="BTK1583" s="4">
        <f t="shared" ca="1" si="110"/>
        <v>29.330049785849106</v>
      </c>
      <c r="BTL1583" s="4">
        <v>0</v>
      </c>
      <c r="BTM1583" s="3">
        <f t="shared" ca="1" si="111"/>
        <v>-4.7006974107479271</v>
      </c>
      <c r="BTN1583" s="3">
        <f t="shared" ca="1" si="112"/>
        <v>0</v>
      </c>
      <c r="BTO1583" s="11">
        <v>0</v>
      </c>
    </row>
    <row r="1584" spans="1882:1887" s="11" customFormat="1" x14ac:dyDescent="0.3">
      <c r="BTJ1584" s="5">
        <f t="shared" ca="1" si="109"/>
        <v>-162.04423048497648</v>
      </c>
      <c r="BTK1584" s="4">
        <f t="shared" ca="1" si="110"/>
        <v>28.689029253871634</v>
      </c>
      <c r="BTL1584" s="4">
        <v>0</v>
      </c>
      <c r="BTM1584" s="3">
        <f t="shared" ca="1" si="111"/>
        <v>-4.648891668804608</v>
      </c>
      <c r="BTN1584" s="3">
        <f t="shared" ca="1" si="112"/>
        <v>0</v>
      </c>
      <c r="BTO1584" s="11">
        <v>0</v>
      </c>
    </row>
    <row r="1585" spans="1882:1887" s="11" customFormat="1" x14ac:dyDescent="0.3">
      <c r="BTJ1585" s="5">
        <f t="shared" ca="1" si="109"/>
        <v>-163.81307527818234</v>
      </c>
      <c r="BTK1585" s="4">
        <f t="shared" ca="1" si="110"/>
        <v>28.046876128142344</v>
      </c>
      <c r="BTL1585" s="4">
        <v>0</v>
      </c>
      <c r="BTM1585" s="3">
        <f t="shared" ca="1" si="111"/>
        <v>-4.5944450304972371</v>
      </c>
      <c r="BTN1585" s="3">
        <f t="shared" ca="1" si="112"/>
        <v>0</v>
      </c>
      <c r="BTO1585" s="11">
        <v>0</v>
      </c>
    </row>
    <row r="1586" spans="1882:1887" s="11" customFormat="1" x14ac:dyDescent="0.3">
      <c r="BTJ1586" s="5">
        <f t="shared" ca="1" si="109"/>
        <v>-165.5754530116686</v>
      </c>
      <c r="BTK1586" s="4">
        <f t="shared" ca="1" si="110"/>
        <v>27.403615759767643</v>
      </c>
      <c r="BTL1586" s="4">
        <v>0</v>
      </c>
      <c r="BTM1586" s="3">
        <f t="shared" ca="1" si="111"/>
        <v>-4.5373660935812286</v>
      </c>
      <c r="BTN1586" s="3">
        <f t="shared" ca="1" si="112"/>
        <v>0</v>
      </c>
      <c r="BTO1586" s="11">
        <v>0</v>
      </c>
    </row>
    <row r="1587" spans="1882:1887" s="11" customFormat="1" x14ac:dyDescent="0.3">
      <c r="BTJ1587" s="5">
        <f t="shared" ca="1" si="109"/>
        <v>-167.33129410978057</v>
      </c>
      <c r="BTK1587" s="4">
        <f t="shared" ca="1" si="110"/>
        <v>26.75927354356525</v>
      </c>
      <c r="BTL1587" s="4">
        <v>0</v>
      </c>
      <c r="BTM1587" s="3">
        <f t="shared" ca="1" si="111"/>
        <v>-4.4776638714823864</v>
      </c>
      <c r="BTN1587" s="3">
        <f t="shared" ca="1" si="112"/>
        <v>0</v>
      </c>
      <c r="BTO1587" s="11">
        <v>0</v>
      </c>
    </row>
    <row r="1588" spans="1882:1887" s="11" customFormat="1" x14ac:dyDescent="0.3">
      <c r="BTJ1588" s="5">
        <f t="shared" ca="1" si="109"/>
        <v>-169.08052925491813</v>
      </c>
      <c r="BTK1588" s="4">
        <f t="shared" ca="1" si="110"/>
        <v>26.113874917062574</v>
      </c>
      <c r="BTL1588" s="4">
        <v>0</v>
      </c>
      <c r="BTM1588" s="3">
        <f t="shared" ca="1" si="111"/>
        <v>-4.4153477918736721</v>
      </c>
      <c r="BTN1588" s="3">
        <f t="shared" ca="1" si="112"/>
        <v>0</v>
      </c>
      <c r="BTO1588" s="11">
        <v>0</v>
      </c>
    </row>
    <row r="1589" spans="1882:1887" s="11" customFormat="1" x14ac:dyDescent="0.3">
      <c r="BTJ1589" s="5">
        <f t="shared" ca="1" si="109"/>
        <v>-170.82308939027351</v>
      </c>
      <c r="BTK1589" s="4">
        <f t="shared" ca="1" si="110"/>
        <v>25.467445359492103</v>
      </c>
      <c r="BTL1589" s="4">
        <v>0</v>
      </c>
      <c r="BTM1589" s="3">
        <f t="shared" ca="1" si="111"/>
        <v>-4.3504276951864256</v>
      </c>
      <c r="BTN1589" s="3">
        <f t="shared" ca="1" si="112"/>
        <v>0</v>
      </c>
      <c r="BTO1589" s="11">
        <v>0</v>
      </c>
    </row>
    <row r="1590" spans="1882:1887" s="11" customFormat="1" x14ac:dyDescent="0.3">
      <c r="BTJ1590" s="5">
        <f t="shared" ca="1" si="109"/>
        <v>-172.55890572255467</v>
      </c>
      <c r="BTK1590" s="4">
        <f t="shared" ca="1" si="110"/>
        <v>24.820010390786276</v>
      </c>
      <c r="BTL1590" s="4">
        <v>0</v>
      </c>
      <c r="BTM1590" s="3">
        <f t="shared" ca="1" si="111"/>
        <v>-4.2829138330565169</v>
      </c>
      <c r="BTN1590" s="3">
        <f t="shared" ca="1" si="112"/>
        <v>0</v>
      </c>
      <c r="BTO1590" s="11">
        <v>0</v>
      </c>
    </row>
    <row r="1591" spans="1882:1887" s="11" customFormat="1" x14ac:dyDescent="0.3">
      <c r="BTJ1591" s="5">
        <f t="shared" ca="1" si="109"/>
        <v>-174.28790972470711</v>
      </c>
      <c r="BTK1591" s="4">
        <f t="shared" ca="1" si="110"/>
        <v>24.171595570568886</v>
      </c>
      <c r="BTL1591" s="4">
        <v>0</v>
      </c>
      <c r="BTM1591" s="3">
        <f t="shared" ca="1" si="111"/>
        <v>-4.2128168667054409</v>
      </c>
      <c r="BTN1591" s="3">
        <f t="shared" ca="1" si="112"/>
        <v>0</v>
      </c>
      <c r="BTO1591" s="11">
        <v>0</v>
      </c>
    </row>
    <row r="1592" spans="1882:1887" s="11" customFormat="1" x14ac:dyDescent="0.3">
      <c r="BTJ1592" s="5">
        <f t="shared" ca="1" si="109"/>
        <v>-176.01003313861182</v>
      </c>
      <c r="BTK1592" s="4">
        <f t="shared" ca="1" si="110"/>
        <v>23.522226497146772</v>
      </c>
      <c r="BTL1592" s="4">
        <v>0</v>
      </c>
      <c r="BTM1592" s="3">
        <f t="shared" ca="1" si="111"/>
        <v>-4.1401478652567363</v>
      </c>
      <c r="BTN1592" s="3">
        <f t="shared" ca="1" si="112"/>
        <v>0</v>
      </c>
      <c r="BTO1592" s="11">
        <v>0</v>
      </c>
    </row>
    <row r="1593" spans="1882:1887" s="11" customFormat="1" x14ac:dyDescent="0.3">
      <c r="BTJ1593" s="5">
        <f t="shared" ca="1" si="109"/>
        <v>-177.72520797778614</v>
      </c>
      <c r="BTK1593" s="4">
        <f t="shared" ca="1" si="110"/>
        <v>22.871928806498865</v>
      </c>
      <c r="BTL1593" s="4">
        <v>0</v>
      </c>
      <c r="BTM1593" s="3">
        <f t="shared" ca="1" si="111"/>
        <v>-4.0649183039881285</v>
      </c>
      <c r="BTN1593" s="3">
        <f t="shared" ca="1" si="112"/>
        <v>0</v>
      </c>
      <c r="BTO1593" s="11">
        <v>0</v>
      </c>
    </row>
    <row r="1594" spans="1882:1887" s="11" customFormat="1" x14ac:dyDescent="0.3">
      <c r="BTJ1594" s="5">
        <f t="shared" ca="1" si="109"/>
        <v>-179.43336653006284</v>
      </c>
      <c r="BTK1594" s="4">
        <f t="shared" ca="1" si="110"/>
        <v>22.220728171264877</v>
      </c>
      <c r="BTL1594" s="4">
        <v>0</v>
      </c>
      <c r="BTM1594" s="3">
        <f t="shared" ca="1" si="111"/>
        <v>-3.987140062519464</v>
      </c>
      <c r="BTN1594" s="3">
        <f t="shared" ca="1" si="112"/>
        <v>0</v>
      </c>
      <c r="BTO1594" s="11">
        <v>0</v>
      </c>
    </row>
    <row r="1595" spans="1882:1887" s="11" customFormat="1" x14ac:dyDescent="0.3">
      <c r="BTJ1595" s="5">
        <f t="shared" ca="1" si="109"/>
        <v>-181.13444136026905</v>
      </c>
      <c r="BTK1595" s="4">
        <f t="shared" ca="1" si="110"/>
        <v>21.56865029973067</v>
      </c>
      <c r="BTL1595" s="4">
        <v>0</v>
      </c>
      <c r="BTM1595" s="3">
        <f t="shared" ca="1" si="111"/>
        <v>-3.9068254229367145</v>
      </c>
      <c r="BTN1595" s="3">
        <f t="shared" ca="1" si="112"/>
        <v>0</v>
      </c>
      <c r="BTO1595" s="11">
        <v>0</v>
      </c>
    </row>
    <row r="1596" spans="1882:1887" s="11" customFormat="1" x14ac:dyDescent="0.3">
      <c r="BTJ1596" s="5">
        <f t="shared" ca="1" si="109"/>
        <v>-182.82836531288169</v>
      </c>
      <c r="BTK1596" s="4">
        <f t="shared" ca="1" si="110"/>
        <v>20.915720934814075</v>
      </c>
      <c r="BTL1596" s="4">
        <v>0</v>
      </c>
      <c r="BTM1596" s="3">
        <f t="shared" ca="1" si="111"/>
        <v>-3.823987067852475</v>
      </c>
      <c r="BTN1596" s="3">
        <f t="shared" ca="1" si="112"/>
        <v>0</v>
      </c>
      <c r="BTO1596" s="11">
        <v>0</v>
      </c>
    </row>
    <row r="1597" spans="1882:1887" s="11" customFormat="1" x14ac:dyDescent="0.3">
      <c r="BTJ1597" s="5">
        <f t="shared" ca="1" si="109"/>
        <v>-184.51507151468408</v>
      </c>
      <c r="BTK1597" s="4">
        <f t="shared" ca="1" si="110"/>
        <v>20.261965853048238</v>
      </c>
      <c r="BTL1597" s="4">
        <v>0</v>
      </c>
      <c r="BTM1597" s="3">
        <f t="shared" ca="1" si="111"/>
        <v>-3.7386380784032824</v>
      </c>
      <c r="BTN1597" s="3">
        <f t="shared" ca="1" si="112"/>
        <v>0</v>
      </c>
      <c r="BTO1597" s="11">
        <v>0</v>
      </c>
    </row>
    <row r="1598" spans="1882:1887" s="11" customFormat="1" x14ac:dyDescent="0.3">
      <c r="BTJ1598" s="5">
        <f t="shared" ca="1" si="109"/>
        <v>-186.19449337740349</v>
      </c>
      <c r="BTK1598" s="4">
        <f t="shared" ca="1" si="110"/>
        <v>19.607410863564937</v>
      </c>
      <c r="BTL1598" s="4">
        <v>0</v>
      </c>
      <c r="BTM1598" s="3">
        <f t="shared" ca="1" si="111"/>
        <v>-3.6507919321840707</v>
      </c>
      <c r="BTN1598" s="3">
        <f t="shared" ca="1" si="112"/>
        <v>0</v>
      </c>
      <c r="BTO1598" s="11">
        <v>0</v>
      </c>
    </row>
    <row r="1599" spans="1882:1887" s="11" customFormat="1" x14ac:dyDescent="0.3">
      <c r="BTJ1599" s="5">
        <f t="shared" ca="1" si="109"/>
        <v>-187.86656460034089</v>
      </c>
      <c r="BTK1599" s="4">
        <f t="shared" ca="1" si="110"/>
        <v>18.952081807073636</v>
      </c>
      <c r="BTL1599" s="4">
        <v>0</v>
      </c>
      <c r="BTM1599" s="3">
        <f t="shared" ca="1" si="111"/>
        <v>-3.5604625011195443</v>
      </c>
      <c r="BTN1599" s="3">
        <f t="shared" ca="1" si="112"/>
        <v>0</v>
      </c>
      <c r="BTO1599" s="11">
        <v>0</v>
      </c>
    </row>
    <row r="1600" spans="1882:1887" s="11" customFormat="1" x14ac:dyDescent="0.3">
      <c r="BTJ1600" s="5">
        <f t="shared" ca="1" si="109"/>
        <v>-189.53121917298643</v>
      </c>
      <c r="BTK1600" s="4">
        <f t="shared" ca="1" si="110"/>
        <v>18.29600455484394</v>
      </c>
      <c r="BTL1600" s="4">
        <v>0</v>
      </c>
      <c r="BTM1600" s="3">
        <f t="shared" ca="1" si="111"/>
        <v>-3.4676640492740849</v>
      </c>
      <c r="BTN1600" s="3">
        <f t="shared" ca="1" si="112"/>
        <v>0</v>
      </c>
      <c r="BTO1600" s="11">
        <v>0</v>
      </c>
    </row>
    <row r="1601" spans="1882:1887" s="11" customFormat="1" x14ac:dyDescent="0.3">
      <c r="BTJ1601" s="5">
        <f t="shared" ref="BTJ1601:BTJ1664" ca="1" si="113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-191.18839137762848</v>
      </c>
      <c r="BTK1601" s="4">
        <f t="shared" ref="BTK1601:BTK1664" ca="1" si="114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17.639205007682012</v>
      </c>
      <c r="BTL1601" s="4">
        <v>0</v>
      </c>
      <c r="BTM1601" s="3">
        <f t="shared" ref="BTM1601:BTM1664" ca="1" si="115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-3.3724112305989324</v>
      </c>
      <c r="BTN1601" s="3">
        <f t="shared" ref="BTN1601:BTN1664" ca="1" si="116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O1601" s="11">
        <v>0</v>
      </c>
    </row>
    <row r="1602" spans="1882:1887" s="11" customFormat="1" x14ac:dyDescent="0.3">
      <c r="BTJ1602" s="5">
        <f t="shared" ca="1" si="113"/>
        <v>-192.83801579194588</v>
      </c>
      <c r="BTK1602" s="4">
        <f t="shared" ca="1" si="114"/>
        <v>16.981709094909906</v>
      </c>
      <c r="BTL1602" s="4">
        <v>0</v>
      </c>
      <c r="BTM1602" s="3">
        <f t="shared" ca="1" si="115"/>
        <v>-3.2747190866184672</v>
      </c>
      <c r="BTN1602" s="3">
        <f t="shared" ca="1" si="116"/>
        <v>0</v>
      </c>
      <c r="BTO1602" s="11">
        <v>0</v>
      </c>
    </row>
    <row r="1603" spans="1882:1887" s="11" customFormat="1" x14ac:dyDescent="0.3">
      <c r="BTJ1603" s="5">
        <f t="shared" ca="1" si="113"/>
        <v>-194.48002729159191</v>
      </c>
      <c r="BTK1603" s="4">
        <f t="shared" ca="1" si="114"/>
        <v>16.323542773339703</v>
      </c>
      <c r="BTL1603" s="4">
        <v>0</v>
      </c>
      <c r="BTM1603" s="3">
        <f t="shared" ca="1" si="115"/>
        <v>-3.1746030440545732</v>
      </c>
      <c r="BTN1603" s="3">
        <f t="shared" ca="1" si="116"/>
        <v>0</v>
      </c>
      <c r="BTO1603" s="11">
        <v>0</v>
      </c>
    </row>
    <row r="1604" spans="1882:1887" s="11" customFormat="1" x14ac:dyDescent="0.3">
      <c r="BTJ1604" s="5">
        <f t="shared" ca="1" si="113"/>
        <v>-196.11436105276309</v>
      </c>
      <c r="BTK1604" s="4">
        <f t="shared" ca="1" si="114"/>
        <v>15.664732026251381</v>
      </c>
      <c r="BTL1604" s="4">
        <v>0</v>
      </c>
      <c r="BTM1604" s="3">
        <f t="shared" ca="1" si="115"/>
        <v>-3.0720789123910444</v>
      </c>
      <c r="BTN1604" s="3">
        <f t="shared" ca="1" si="116"/>
        <v>0</v>
      </c>
      <c r="BTO1604" s="11">
        <v>0</v>
      </c>
    </row>
    <row r="1605" spans="1882:1887" s="11" customFormat="1" x14ac:dyDescent="0.3">
      <c r="BTJ1605" s="5">
        <f t="shared" ca="1" si="113"/>
        <v>-197.74095255476149</v>
      </c>
      <c r="BTK1605" s="4">
        <f t="shared" ca="1" si="114"/>
        <v>15.005302862364976</v>
      </c>
      <c r="BTL1605" s="4">
        <v>0</v>
      </c>
      <c r="BTM1605" s="3">
        <f t="shared" ca="1" si="115"/>
        <v>-2.9671628813767397</v>
      </c>
      <c r="BTN1605" s="3">
        <f t="shared" ca="1" si="116"/>
        <v>0</v>
      </c>
      <c r="BTO1605" s="11">
        <v>0</v>
      </c>
    </row>
    <row r="1606" spans="1882:1887" s="11" customFormat="1" x14ac:dyDescent="0.3">
      <c r="BTJ1606" s="5">
        <f t="shared" ca="1" si="113"/>
        <v>-199.35973758253979</v>
      </c>
      <c r="BTK1606" s="4">
        <f t="shared" ca="1" si="114"/>
        <v>14.345281314814763</v>
      </c>
      <c r="BTL1606" s="4">
        <v>0</v>
      </c>
      <c r="BTM1606" s="3">
        <f t="shared" ca="1" si="115"/>
        <v>-2.8598715184691823</v>
      </c>
      <c r="BTN1606" s="3">
        <f t="shared" ca="1" si="116"/>
        <v>0</v>
      </c>
      <c r="BTO1606" s="11">
        <v>0</v>
      </c>
    </row>
    <row r="1607" spans="1882:1887" s="11" customFormat="1" x14ac:dyDescent="0.3">
      <c r="BTJ1607" s="5">
        <f t="shared" ca="1" si="113"/>
        <v>-200.97065222923732</v>
      </c>
      <c r="BTK1607" s="4">
        <f t="shared" ca="1" si="114"/>
        <v>13.684693440121107</v>
      </c>
      <c r="BTL1607" s="4">
        <v>0</v>
      </c>
      <c r="BTM1607" s="3">
        <f t="shared" ca="1" si="115"/>
        <v>-2.7502217662183042</v>
      </c>
      <c r="BTN1607" s="3">
        <f t="shared" ca="1" si="116"/>
        <v>0</v>
      </c>
      <c r="BTO1607" s="11">
        <v>0</v>
      </c>
    </row>
    <row r="1608" spans="1882:1887" s="11" customFormat="1" x14ac:dyDescent="0.3">
      <c r="BTJ1608" s="5">
        <f t="shared" ca="1" si="113"/>
        <v>-202.57363289870082</v>
      </c>
      <c r="BTK1608" s="4">
        <f t="shared" ca="1" si="114"/>
        <v>13.023565317162571</v>
      </c>
      <c r="BTL1608" s="4">
        <v>0</v>
      </c>
      <c r="BTM1608" s="3">
        <f t="shared" ca="1" si="115"/>
        <v>-2.6382309395911427</v>
      </c>
      <c r="BTN1608" s="3">
        <f t="shared" ca="1" si="116"/>
        <v>0</v>
      </c>
      <c r="BTO1608" s="11">
        <v>0</v>
      </c>
    </row>
    <row r="1609" spans="1882:1887" s="11" customFormat="1" x14ac:dyDescent="0.3">
      <c r="BTJ1609" s="5">
        <f t="shared" ca="1" si="113"/>
        <v>-204.16861630799997</v>
      </c>
      <c r="BTK1609" s="4">
        <f t="shared" ca="1" si="114"/>
        <v>12.361923046145229</v>
      </c>
      <c r="BTL1609" s="4">
        <v>0</v>
      </c>
      <c r="BTM1609" s="3">
        <f t="shared" ca="1" si="115"/>
        <v>-2.5239167232374475</v>
      </c>
      <c r="BTN1609" s="3">
        <f t="shared" ca="1" si="116"/>
        <v>0</v>
      </c>
      <c r="BTO1609" s="11">
        <v>0</v>
      </c>
    </row>
    <row r="1610" spans="1882:1887" s="11" customFormat="1" x14ac:dyDescent="0.3">
      <c r="BTJ1610" s="5">
        <f t="shared" ca="1" si="113"/>
        <v>-205.75553948991953</v>
      </c>
      <c r="BTK1610" s="4">
        <f t="shared" ca="1" si="114"/>
        <v>11.699792747573028</v>
      </c>
      <c r="BTL1610" s="4">
        <v>0</v>
      </c>
      <c r="BTM1610" s="3">
        <f t="shared" ca="1" si="115"/>
        <v>-2.4072971686971365</v>
      </c>
      <c r="BTN1610" s="3">
        <f t="shared" ca="1" si="116"/>
        <v>0</v>
      </c>
      <c r="BTO1610" s="11">
        <v>0</v>
      </c>
    </row>
    <row r="1611" spans="1882:1887" s="11" customFormat="1" x14ac:dyDescent="0.3">
      <c r="BTJ1611" s="5">
        <f t="shared" ca="1" si="113"/>
        <v>-207.33433979545038</v>
      </c>
      <c r="BTK1611" s="4">
        <f t="shared" ca="1" si="114"/>
        <v>11.037200561216221</v>
      </c>
      <c r="BTL1611" s="4">
        <v>0</v>
      </c>
      <c r="BTM1611" s="3">
        <f t="shared" ca="1" si="115"/>
        <v>-2.2883906915497394</v>
      </c>
      <c r="BTN1611" s="3">
        <f t="shared" ca="1" si="116"/>
        <v>0</v>
      </c>
      <c r="BTO1611" s="11">
        <v>0</v>
      </c>
    </row>
    <row r="1612" spans="1882:1887" s="11" customFormat="1" x14ac:dyDescent="0.3">
      <c r="BTJ1612" s="5">
        <f t="shared" ca="1" si="113"/>
        <v>-208.90495489625846</v>
      </c>
      <c r="BTK1612" s="4">
        <f t="shared" ca="1" si="114"/>
        <v>10.374172645080156</v>
      </c>
      <c r="BTL1612" s="4">
        <v>0</v>
      </c>
      <c r="BTM1612" s="3">
        <f t="shared" ca="1" si="115"/>
        <v>-2.1672160685064683</v>
      </c>
      <c r="BTN1612" s="3">
        <f t="shared" ca="1" si="116"/>
        <v>0</v>
      </c>
      <c r="BTO1612" s="11">
        <v>0</v>
      </c>
    </row>
    <row r="1613" spans="1882:1887" s="11" customFormat="1" x14ac:dyDescent="0.3">
      <c r="BTJ1613" s="5">
        <f t="shared" ca="1" si="113"/>
        <v>-210.46732278715069</v>
      </c>
      <c r="BTK1613" s="4">
        <f t="shared" ca="1" si="114"/>
        <v>9.7107351743714947</v>
      </c>
      <c r="BTL1613" s="4">
        <v>0</v>
      </c>
      <c r="BTM1613" s="3">
        <f t="shared" ca="1" si="115"/>
        <v>-2.0437924344449834</v>
      </c>
      <c r="BTN1613" s="3">
        <f t="shared" ca="1" si="116"/>
        <v>0</v>
      </c>
      <c r="BTO1613" s="11">
        <v>0</v>
      </c>
    </row>
    <row r="1614" spans="1882:1887" s="11" customFormat="1" x14ac:dyDescent="0.3">
      <c r="BTJ1614" s="5">
        <f t="shared" ca="1" si="113"/>
        <v>-212.02138178851666</v>
      </c>
      <c r="BTK1614" s="4">
        <f t="shared" ca="1" si="114"/>
        <v>9.046914340465591</v>
      </c>
      <c r="BTL1614" s="4">
        <v>0</v>
      </c>
      <c r="BTM1614" s="3">
        <f t="shared" ca="1" si="115"/>
        <v>-1.9181392793878616</v>
      </c>
      <c r="BTN1614" s="3">
        <f t="shared" ca="1" si="116"/>
        <v>0</v>
      </c>
      <c r="BTO1614" s="11">
        <v>0</v>
      </c>
    </row>
    <row r="1615" spans="1882:1887" s="11" customFormat="1" x14ac:dyDescent="0.3">
      <c r="BTJ1615" s="5">
        <f t="shared" ca="1" si="113"/>
        <v>-213.56707054876836</v>
      </c>
      <c r="BTK1615" s="4">
        <f t="shared" ca="1" si="114"/>
        <v>8.3827363498721343</v>
      </c>
      <c r="BTL1615" s="4">
        <v>0</v>
      </c>
      <c r="BTM1615" s="3">
        <f t="shared" ca="1" si="115"/>
        <v>-1.790276445424867</v>
      </c>
      <c r="BTN1615" s="3">
        <f t="shared" ca="1" si="116"/>
        <v>0</v>
      </c>
      <c r="BTO1615" s="11">
        <v>0</v>
      </c>
    </row>
    <row r="1616" spans="1882:1887" s="11" customFormat="1" x14ac:dyDescent="0.3">
      <c r="BTJ1616" s="5">
        <f t="shared" ca="1" si="113"/>
        <v>-215.10432804676014</v>
      </c>
      <c r="BTK1616" s="4">
        <f t="shared" ca="1" si="114"/>
        <v>7.7182274232015065</v>
      </c>
      <c r="BTL1616" s="4">
        <v>0</v>
      </c>
      <c r="BTM1616" s="3">
        <f t="shared" ca="1" si="115"/>
        <v>-1.6602241235798372</v>
      </c>
      <c r="BTN1616" s="3">
        <f t="shared" ca="1" si="116"/>
        <v>0</v>
      </c>
      <c r="BTO1616" s="11">
        <v>0</v>
      </c>
    </row>
    <row r="1617" spans="1882:1887" s="11" customFormat="1" x14ac:dyDescent="0.3">
      <c r="BTJ1617" s="5">
        <f t="shared" ca="1" si="113"/>
        <v>-216.63309359419875</v>
      </c>
      <c r="BTK1617" s="4">
        <f t="shared" ca="1" si="114"/>
        <v>7.0534137941275556</v>
      </c>
      <c r="BTL1617" s="4">
        <v>0</v>
      </c>
      <c r="BTM1617" s="3">
        <f t="shared" ca="1" si="115"/>
        <v>-1.5280028506218473</v>
      </c>
      <c r="BTN1617" s="3">
        <f t="shared" ca="1" si="116"/>
        <v>0</v>
      </c>
      <c r="BTO1617" s="11">
        <v>0</v>
      </c>
    </row>
    <row r="1618" spans="1882:1887" s="11" customFormat="1" x14ac:dyDescent="0.3">
      <c r="BTJ1618" s="5">
        <f t="shared" ca="1" si="113"/>
        <v>-218.15330683803705</v>
      </c>
      <c r="BTK1618" s="4">
        <f t="shared" ca="1" si="114"/>
        <v>6.3883217083545798</v>
      </c>
      <c r="BTL1618" s="4">
        <v>0</v>
      </c>
      <c r="BTM1618" s="3">
        <f t="shared" ca="1" si="115"/>
        <v>-1.3936335058227696</v>
      </c>
      <c r="BTN1618" s="3">
        <f t="shared" ca="1" si="116"/>
        <v>0</v>
      </c>
      <c r="BTO1618" s="11">
        <v>0</v>
      </c>
    </row>
    <row r="1619" spans="1882:1887" s="11" customFormat="1" x14ac:dyDescent="0.3">
      <c r="BTJ1619" s="5">
        <f t="shared" ca="1" si="113"/>
        <v>-219.66490776285971</v>
      </c>
      <c r="BTK1619" s="4">
        <f t="shared" ca="1" si="114"/>
        <v>5.7229774225789285</v>
      </c>
      <c r="BTL1619" s="4">
        <v>0</v>
      </c>
      <c r="BTM1619" s="3">
        <f t="shared" ca="1" si="115"/>
        <v>-1.257137307659729</v>
      </c>
      <c r="BTN1619" s="3">
        <f t="shared" ca="1" si="116"/>
        <v>0</v>
      </c>
      <c r="BTO1619" s="11">
        <v>0</v>
      </c>
    </row>
    <row r="1620" spans="1882:1887" s="11" customFormat="1" x14ac:dyDescent="0.3">
      <c r="BTJ1620" s="5">
        <f t="shared" ca="1" si="113"/>
        <v>-221.16783669325042</v>
      </c>
      <c r="BTK1620" s="4">
        <f t="shared" ca="1" si="114"/>
        <v>5.0574072034543169</v>
      </c>
      <c r="BTL1620" s="4">
        <v>0</v>
      </c>
      <c r="BTM1620" s="3">
        <f t="shared" ca="1" si="115"/>
        <v>-1.1185358104648526</v>
      </c>
      <c r="BTN1620" s="3">
        <f t="shared" ca="1" si="116"/>
        <v>0</v>
      </c>
      <c r="BTO1620" s="11">
        <v>0</v>
      </c>
    </row>
    <row r="1621" spans="1882:1887" s="11" customFormat="1" x14ac:dyDescent="0.3">
      <c r="BTJ1621" s="5">
        <f t="shared" ca="1" si="113"/>
        <v>-222.66203429614893</v>
      </c>
      <c r="BTK1621" s="4">
        <f t="shared" ca="1" si="114"/>
        <v>4.3916373265526056</v>
      </c>
      <c r="BTL1621" s="4">
        <v>0</v>
      </c>
      <c r="BTM1621" s="3">
        <f t="shared" ca="1" si="115"/>
        <v>-0.97785090102110406</v>
      </c>
      <c r="BTN1621" s="3">
        <f t="shared" ca="1" si="116"/>
        <v>0</v>
      </c>
      <c r="BTO1621" s="11">
        <v>0</v>
      </c>
    </row>
    <row r="1622" spans="1882:1887" s="11" customFormat="1" x14ac:dyDescent="0.3">
      <c r="BTJ1622" s="5">
        <f t="shared" ca="1" si="113"/>
        <v>-224.14744158319147</v>
      </c>
      <c r="BTK1622" s="4">
        <f t="shared" ca="1" si="114"/>
        <v>3.7256940753291174</v>
      </c>
      <c r="BTL1622" s="4">
        <v>0</v>
      </c>
      <c r="BTM1622" s="3">
        <f t="shared" ca="1" si="115"/>
        <v>-0.8351047951066759</v>
      </c>
      <c r="BTN1622" s="3">
        <f t="shared" ca="1" si="116"/>
        <v>0</v>
      </c>
      <c r="BTO1622" s="11">
        <v>0</v>
      </c>
    </row>
    <row r="1623" spans="1882:1887" s="11" customFormat="1" x14ac:dyDescent="0.3">
      <c r="BTJ1623" s="5">
        <f t="shared" ca="1" si="113"/>
        <v>-225.62399991304218</v>
      </c>
      <c r="BTK1623" s="4">
        <f t="shared" ca="1" si="114"/>
        <v>3.0596037400829448</v>
      </c>
      <c r="BTL1623" s="4">
        <v>0</v>
      </c>
      <c r="BTM1623" s="3">
        <f t="shared" ca="1" si="115"/>
        <v>-0.69032003398641795</v>
      </c>
      <c r="BTN1623" s="3">
        <f t="shared" ca="1" si="116"/>
        <v>0</v>
      </c>
      <c r="BTO1623" s="11">
        <v>0</v>
      </c>
    </row>
    <row r="1624" spans="1882:1887" s="11" customFormat="1" x14ac:dyDescent="0.3">
      <c r="BTJ1624" s="5">
        <f t="shared" ca="1" si="113"/>
        <v>-227.09165099370648</v>
      </c>
      <c r="BTK1624" s="4">
        <f t="shared" ca="1" si="114"/>
        <v>2.3933926169199955</v>
      </c>
      <c r="BTL1624" s="4">
        <v>0</v>
      </c>
      <c r="BTM1624" s="3">
        <f t="shared" ca="1" si="115"/>
        <v>-0.54351948085250945</v>
      </c>
      <c r="BTN1624" s="3">
        <f t="shared" ca="1" si="116"/>
        <v>0</v>
      </c>
      <c r="BTO1624" s="11">
        <v>0</v>
      </c>
    </row>
    <row r="1625" spans="1882:1887" s="11" customFormat="1" x14ac:dyDescent="0.3">
      <c r="BTJ1625" s="5">
        <f t="shared" ca="1" si="113"/>
        <v>-228.5503368848332</v>
      </c>
      <c r="BTK1625" s="4">
        <f t="shared" ca="1" si="114"/>
        <v>1.7270870067144857</v>
      </c>
      <c r="BTL1625" s="4">
        <v>0</v>
      </c>
      <c r="BTM1625" s="3">
        <f t="shared" ca="1" si="115"/>
        <v>-0.39472631721401386</v>
      </c>
      <c r="BTN1625" s="3">
        <f t="shared" ca="1" si="116"/>
        <v>0</v>
      </c>
      <c r="BTO1625" s="11">
        <v>0</v>
      </c>
    </row>
    <row r="1626" spans="1882:1887" s="11" customFormat="1" x14ac:dyDescent="0.3">
      <c r="BTJ1626" s="5">
        <f t="shared" ca="1" si="113"/>
        <v>-230.00000000000014</v>
      </c>
      <c r="BTK1626" s="4">
        <f t="shared" ca="1" si="114"/>
        <v>1.0607132140713857</v>
      </c>
      <c r="BTL1626" s="4">
        <v>0</v>
      </c>
      <c r="BTM1626" s="3">
        <f t="shared" ca="1" si="115"/>
        <v>-0.24396403923641888</v>
      </c>
      <c r="BTN1626" s="3">
        <f t="shared" ca="1" si="116"/>
        <v>0</v>
      </c>
      <c r="BTO1626" s="11">
        <v>0</v>
      </c>
    </row>
    <row r="1627" spans="1882:1887" s="11" customFormat="1" x14ac:dyDescent="0.3">
      <c r="BTJ1627" s="5">
        <f t="shared" ca="1" si="113"/>
        <v>-231.44058310899015</v>
      </c>
      <c r="BTK1627" s="4">
        <f t="shared" ca="1" si="114"/>
        <v>0.39429754628682623</v>
      </c>
      <c r="BTL1627" s="4">
        <v>0</v>
      </c>
      <c r="BTM1627" s="3">
        <f t="shared" ca="1" si="115"/>
        <v>-9.1256454031067094E-2</v>
      </c>
      <c r="BTN1627" s="3">
        <f t="shared" ca="1" si="116"/>
        <v>0</v>
      </c>
      <c r="BTO1627" s="11">
        <v>0</v>
      </c>
    </row>
    <row r="1628" spans="1882:1887" s="11" customFormat="1" x14ac:dyDescent="0.3">
      <c r="BTJ1628" s="5">
        <f t="shared" ca="1" si="113"/>
        <v>-232.87202934004875</v>
      </c>
      <c r="BTK1628" s="4">
        <f t="shared" ca="1" si="114"/>
        <v>-0.27213368768971513</v>
      </c>
      <c r="BTL1628" s="4">
        <v>0</v>
      </c>
      <c r="BTM1628" s="3">
        <f t="shared" ca="1" si="115"/>
        <v>0</v>
      </c>
      <c r="BTN1628" s="3">
        <f t="shared" ca="1" si="116"/>
        <v>6.3372324104095004E-2</v>
      </c>
      <c r="BTO1628" s="11">
        <v>0</v>
      </c>
    </row>
    <row r="1629" spans="1882:1887" s="11" customFormat="1" x14ac:dyDescent="0.3">
      <c r="BTJ1629" s="5">
        <f t="shared" ca="1" si="113"/>
        <v>-234.29428218213019</v>
      </c>
      <c r="BTK1629" s="4">
        <f t="shared" ca="1" si="114"/>
        <v>-0.93855417829442234</v>
      </c>
      <c r="BTL1629" s="4">
        <v>0</v>
      </c>
      <c r="BTM1629" s="3">
        <f t="shared" ca="1" si="115"/>
        <v>0</v>
      </c>
      <c r="BTN1629" s="3">
        <f t="shared" ca="1" si="116"/>
        <v>0.2198978774925307</v>
      </c>
      <c r="BTO1629" s="11">
        <v>0</v>
      </c>
    </row>
    <row r="1630" spans="1882:1887" s="11" customFormat="1" x14ac:dyDescent="0.3">
      <c r="BTJ1630" s="5">
        <f t="shared" ca="1" si="113"/>
        <v>-235.7072854871264</v>
      </c>
      <c r="BTK1630" s="4">
        <f t="shared" ca="1" si="114"/>
        <v>-1.6049376163870444</v>
      </c>
      <c r="BTL1630" s="4">
        <v>0</v>
      </c>
      <c r="BTM1630" s="3">
        <f t="shared" ca="1" si="115"/>
        <v>0</v>
      </c>
      <c r="BTN1630" s="3">
        <f t="shared" ca="1" si="116"/>
        <v>0.37829548893476922</v>
      </c>
      <c r="BTO1630" s="11">
        <v>0</v>
      </c>
    </row>
    <row r="1631" spans="1882:1887" s="11" customFormat="1" x14ac:dyDescent="0.3">
      <c r="BTJ1631" s="5">
        <f t="shared" ca="1" si="113"/>
        <v>-237.11098347208787</v>
      </c>
      <c r="BTK1631" s="4">
        <f t="shared" ca="1" si="114"/>
        <v>-2.2712576942906648</v>
      </c>
      <c r="BTL1631" s="4">
        <v>0</v>
      </c>
      <c r="BTM1631" s="3">
        <f t="shared" ca="1" si="115"/>
        <v>0</v>
      </c>
      <c r="BTN1631" s="3">
        <f t="shared" ca="1" si="116"/>
        <v>0.53854014561180619</v>
      </c>
      <c r="BTO1631" s="11">
        <v>0</v>
      </c>
    </row>
    <row r="1632" spans="1882:1887" s="11" customFormat="1" x14ac:dyDescent="0.3">
      <c r="BTJ1632" s="5">
        <f t="shared" ca="1" si="113"/>
        <v>-238.50532072142045</v>
      </c>
      <c r="BTK1632" s="4">
        <f t="shared" ca="1" si="114"/>
        <v>-2.9374881068295302</v>
      </c>
      <c r="BTL1632" s="4">
        <v>0</v>
      </c>
      <c r="BTM1632" s="3">
        <f t="shared" ca="1" si="115"/>
        <v>0</v>
      </c>
      <c r="BTN1632" s="3">
        <f t="shared" ca="1" si="116"/>
        <v>0.70060654303473524</v>
      </c>
      <c r="BTO1632" s="11">
        <v>0</v>
      </c>
    </row>
    <row r="1633" spans="1882:1887" s="11" customFormat="1" x14ac:dyDescent="0.3">
      <c r="BTJ1633" s="5">
        <f t="shared" ca="1" si="113"/>
        <v>-239.89024218907753</v>
      </c>
      <c r="BTK1633" s="4">
        <f t="shared" ca="1" si="114"/>
        <v>-3.6036025523679127</v>
      </c>
      <c r="BTL1633" s="4">
        <v>0</v>
      </c>
      <c r="BTM1633" s="3">
        <f t="shared" ca="1" si="115"/>
        <v>0</v>
      </c>
      <c r="BTN1633" s="3">
        <f t="shared" ca="1" si="116"/>
        <v>0.86446908904071651</v>
      </c>
      <c r="BTO1633" s="11">
        <v>0</v>
      </c>
    </row>
    <row r="1634" spans="1882:1887" s="11" customFormat="1" x14ac:dyDescent="0.3">
      <c r="BTJ1634" s="5">
        <f t="shared" ca="1" si="113"/>
        <v>-241.26569320073085</v>
      </c>
      <c r="BTK1634" s="4">
        <f t="shared" ca="1" si="114"/>
        <v>-4.2695747338475059</v>
      </c>
      <c r="BTL1634" s="4">
        <v>0</v>
      </c>
      <c r="BTM1634" s="3">
        <f t="shared" ca="1" si="115"/>
        <v>0</v>
      </c>
      <c r="BTN1634" s="3">
        <f t="shared" ca="1" si="116"/>
        <v>1.0301019078340443</v>
      </c>
      <c r="BTO1634" s="11">
        <v>0</v>
      </c>
    </row>
    <row r="1635" spans="1882:1887" s="11" customFormat="1" x14ac:dyDescent="0.3">
      <c r="BTJ1635" s="5">
        <f t="shared" ca="1" si="113"/>
        <v>-242.63161945593001</v>
      </c>
      <c r="BTK1635" s="4">
        <f t="shared" ca="1" si="114"/>
        <v>-4.9353783598276664</v>
      </c>
      <c r="BTL1635" s="4">
        <v>0</v>
      </c>
      <c r="BTM1635" s="3">
        <f t="shared" ca="1" si="115"/>
        <v>0</v>
      </c>
      <c r="BTN1635" s="3">
        <f t="shared" ca="1" si="116"/>
        <v>1.1974788440727384</v>
      </c>
      <c r="BTO1635" s="11">
        <v>0</v>
      </c>
    </row>
    <row r="1636" spans="1882:1887" s="11" customFormat="1" x14ac:dyDescent="0.3">
      <c r="BTJ1636" s="5">
        <f t="shared" ca="1" si="113"/>
        <v>-243.98796703024456</v>
      </c>
      <c r="BTK1636" s="4">
        <f t="shared" ca="1" si="114"/>
        <v>-5.6009871455207145</v>
      </c>
      <c r="BTL1636" s="4">
        <v>0</v>
      </c>
      <c r="BTM1636" s="3">
        <f t="shared" ca="1" si="115"/>
        <v>0</v>
      </c>
      <c r="BTN1636" s="3">
        <f t="shared" ca="1" si="116"/>
        <v>1.3665734669981315</v>
      </c>
      <c r="BTO1636" s="11">
        <v>0</v>
      </c>
    </row>
    <row r="1637" spans="1882:1887" s="11" customFormat="1" x14ac:dyDescent="0.3">
      <c r="BTJ1637" s="5">
        <f t="shared" ca="1" si="113"/>
        <v>-245.3346823773951</v>
      </c>
      <c r="BTK1637" s="4">
        <f t="shared" ca="1" si="114"/>
        <v>-6.2663748138318711</v>
      </c>
      <c r="BTL1637" s="4">
        <v>0</v>
      </c>
      <c r="BTM1637" s="3">
        <f t="shared" ca="1" si="115"/>
        <v>0</v>
      </c>
      <c r="BTN1637" s="3">
        <f t="shared" ca="1" si="116"/>
        <v>1.5373590746091503</v>
      </c>
      <c r="BTO1637" s="11">
        <v>0</v>
      </c>
    </row>
    <row r="1638" spans="1882:1887" s="11" customFormat="1" x14ac:dyDescent="0.3">
      <c r="BTJ1638" s="5">
        <f t="shared" ca="1" si="113"/>
        <v>-246.6717123313656</v>
      </c>
      <c r="BTK1638" s="4">
        <f t="shared" ca="1" si="114"/>
        <v>-6.9315150963947545</v>
      </c>
      <c r="BTL1638" s="4">
        <v>0</v>
      </c>
      <c r="BTM1638" s="3">
        <f t="shared" ca="1" si="115"/>
        <v>0</v>
      </c>
      <c r="BTN1638" s="3">
        <f t="shared" ca="1" si="116"/>
        <v>1.7098086978784046</v>
      </c>
      <c r="BTO1638" s="11">
        <v>0</v>
      </c>
    </row>
    <row r="1639" spans="1882:1887" s="11" customFormat="1" x14ac:dyDescent="0.3">
      <c r="BTJ1639" s="5">
        <f t="shared" ca="1" si="113"/>
        <v>-247.99900410850327</v>
      </c>
      <c r="BTK1639" s="4">
        <f t="shared" ca="1" si="114"/>
        <v>-7.596381734610663</v>
      </c>
      <c r="BTL1639" s="4">
        <v>0</v>
      </c>
      <c r="BTM1639" s="3">
        <f t="shared" ca="1" si="115"/>
        <v>0</v>
      </c>
      <c r="BTN1639" s="3">
        <f t="shared" ca="1" si="116"/>
        <v>1.883895105011469</v>
      </c>
      <c r="BTO1639" s="11">
        <v>0</v>
      </c>
    </row>
    <row r="1640" spans="1882:1887" s="11" customFormat="1" x14ac:dyDescent="0.3">
      <c r="BTJ1640" s="5">
        <f t="shared" ca="1" si="113"/>
        <v>-249.31650530960067</v>
      </c>
      <c r="BTK1640" s="4">
        <f t="shared" ca="1" si="114"/>
        <v>-8.2609484806825897</v>
      </c>
      <c r="BTL1640" s="4">
        <v>0</v>
      </c>
      <c r="BTM1640" s="3">
        <f t="shared" ca="1" si="115"/>
        <v>0</v>
      </c>
      <c r="BTN1640" s="3">
        <f t="shared" ca="1" si="116"/>
        <v>2.0595908057464385</v>
      </c>
      <c r="BTO1640" s="11">
        <v>0</v>
      </c>
    </row>
    <row r="1641" spans="1882:1887" s="11" customFormat="1" x14ac:dyDescent="0.3">
      <c r="BTJ1641" s="5">
        <f t="shared" ca="1" si="113"/>
        <v>-250.62416392196673</v>
      </c>
      <c r="BTK1641" s="4">
        <f t="shared" ca="1" si="114"/>
        <v>-8.9251890986535098</v>
      </c>
      <c r="BTL1641" s="4">
        <v>0</v>
      </c>
      <c r="BTM1641" s="3">
        <f t="shared" ca="1" si="115"/>
        <v>0</v>
      </c>
      <c r="BTN1641" s="3">
        <f t="shared" ca="1" si="116"/>
        <v>2.2368680556954876</v>
      </c>
      <c r="BTO1641" s="11">
        <v>0</v>
      </c>
    </row>
    <row r="1642" spans="1882:1887" s="11" customFormat="1" x14ac:dyDescent="0.3">
      <c r="BTJ1642" s="5">
        <f t="shared" ca="1" si="113"/>
        <v>-251.92192832147836</v>
      </c>
      <c r="BTK1642" s="4">
        <f t="shared" ca="1" si="114"/>
        <v>-9.5890773654411845</v>
      </c>
      <c r="BTL1642" s="4">
        <v>0</v>
      </c>
      <c r="BTM1642" s="3">
        <f t="shared" ca="1" si="115"/>
        <v>0</v>
      </c>
      <c r="BTN1642" s="3">
        <f t="shared" ca="1" si="116"/>
        <v>2.4156988607257843</v>
      </c>
      <c r="BTO1642" s="11">
        <v>0</v>
      </c>
    </row>
    <row r="1643" spans="1882:1887" s="11" customFormat="1" x14ac:dyDescent="0.3">
      <c r="BTJ1643" s="5">
        <f t="shared" ca="1" si="113"/>
        <v>-253.20974727461973</v>
      </c>
      <c r="BTK1643" s="4">
        <f t="shared" ca="1" si="114"/>
        <v>-10.252587071873791</v>
      </c>
      <c r="BTL1643" s="4">
        <v>0</v>
      </c>
      <c r="BTM1643" s="3">
        <f t="shared" ca="1" si="115"/>
        <v>0</v>
      </c>
      <c r="BTN1643" s="3">
        <f t="shared" ca="1" si="116"/>
        <v>2.5960549813801959</v>
      </c>
      <c r="BTO1643" s="11">
        <v>0</v>
      </c>
    </row>
    <row r="1644" spans="1882:1887" s="11" customFormat="1" x14ac:dyDescent="0.3">
      <c r="BTJ1644" s="5">
        <f t="shared" ca="1" si="113"/>
        <v>-254.48756994050282</v>
      </c>
      <c r="BTK1644" s="4">
        <f t="shared" ca="1" si="114"/>
        <v>-10.915692023723851</v>
      </c>
      <c r="BTL1644" s="4">
        <v>0</v>
      </c>
      <c r="BTM1644" s="3">
        <f t="shared" ca="1" si="115"/>
        <v>0</v>
      </c>
      <c r="BTN1644" s="3">
        <f t="shared" ca="1" si="116"/>
        <v>2.7779079373364124</v>
      </c>
      <c r="BTO1644" s="11">
        <v>0</v>
      </c>
    </row>
    <row r="1645" spans="1882:1887" s="11" customFormat="1" x14ac:dyDescent="0.3">
      <c r="BTJ1645" s="5">
        <f t="shared" ca="1" si="113"/>
        <v>-255.75534587287723</v>
      </c>
      <c r="BTK1645" s="4">
        <f t="shared" ca="1" si="114"/>
        <v>-11.578366042743475</v>
      </c>
      <c r="BTL1645" s="4">
        <v>0</v>
      </c>
      <c r="BTM1645" s="3">
        <f t="shared" ca="1" si="115"/>
        <v>0</v>
      </c>
      <c r="BTN1645" s="3">
        <f t="shared" ca="1" si="116"/>
        <v>2.9612290119046341</v>
      </c>
      <c r="BTO1645" s="11">
        <v>0</v>
      </c>
    </row>
    <row r="1646" spans="1882:1887" s="11" customFormat="1" x14ac:dyDescent="0.3">
      <c r="BTJ1646" s="5">
        <f t="shared" ca="1" si="113"/>
        <v>-257.01302502211985</v>
      </c>
      <c r="BTK1646" s="4">
        <f t="shared" ca="1" si="114"/>
        <v>-12.240582967697071</v>
      </c>
      <c r="BTL1646" s="4">
        <v>0</v>
      </c>
      <c r="BTM1646" s="3">
        <f t="shared" ca="1" si="115"/>
        <v>0</v>
      </c>
      <c r="BTN1646" s="3">
        <f t="shared" ca="1" si="116"/>
        <v>3.1459892565620611</v>
      </c>
      <c r="BTO1646" s="11">
        <v>0</v>
      </c>
    </row>
    <row r="1647" spans="1882:1887" s="11" customFormat="1" x14ac:dyDescent="0.3">
      <c r="BTJ1647" s="5">
        <f t="shared" ca="1" si="113"/>
        <v>-258.26055773721174</v>
      </c>
      <c r="BTK1647" s="4">
        <f t="shared" ca="1" si="114"/>
        <v>-12.902316655394522</v>
      </c>
      <c r="BTL1647" s="4">
        <v>0</v>
      </c>
      <c r="BTM1647" s="3">
        <f t="shared" ca="1" si="115"/>
        <v>0</v>
      </c>
      <c r="BTN1647" s="3">
        <f t="shared" ca="1" si="116"/>
        <v>3.3321594955243055</v>
      </c>
      <c r="BTO1647" s="11">
        <v>0</v>
      </c>
    </row>
    <row r="1648" spans="1882:1887" s="11" customFormat="1" x14ac:dyDescent="0.3">
      <c r="BTJ1648" s="5">
        <f t="shared" ca="1" si="113"/>
        <v>-259.49789476769638</v>
      </c>
      <c r="BTK1648" s="4">
        <f t="shared" ca="1" si="114"/>
        <v>-13.563540981722536</v>
      </c>
      <c r="BTL1648" s="4">
        <v>0</v>
      </c>
      <c r="BTM1648" s="3">
        <f t="shared" ca="1" si="115"/>
        <v>0</v>
      </c>
      <c r="BTN1648" s="3">
        <f t="shared" ca="1" si="116"/>
        <v>3.5197103303523716</v>
      </c>
      <c r="BTO1648" s="11">
        <v>0</v>
      </c>
    </row>
    <row r="1649" spans="1882:1887" s="11" customFormat="1" x14ac:dyDescent="0.3">
      <c r="BTJ1649" s="5">
        <f t="shared" ca="1" si="113"/>
        <v>-260.72498726562776</v>
      </c>
      <c r="BTK1649" s="4">
        <f t="shared" ca="1" si="114"/>
        <v>-14.224229842677094</v>
      </c>
      <c r="BTL1649" s="4">
        <v>0</v>
      </c>
      <c r="BTM1649" s="3">
        <f t="shared" ca="1" si="115"/>
        <v>0</v>
      </c>
      <c r="BTN1649" s="3">
        <f t="shared" ca="1" si="116"/>
        <v>3.7086121445953477</v>
      </c>
      <c r="BTO1649" s="11">
        <v>0</v>
      </c>
    </row>
    <row r="1650" spans="1882:1887" s="11" customFormat="1" x14ac:dyDescent="0.3">
      <c r="BTJ1650" s="5">
        <f t="shared" ca="1" si="113"/>
        <v>-261.94178678749438</v>
      </c>
      <c r="BTK1650" s="4">
        <f t="shared" ca="1" si="114"/>
        <v>-14.884357155393246</v>
      </c>
      <c r="BTL1650" s="4">
        <v>0</v>
      </c>
      <c r="BTM1650" s="3">
        <f t="shared" ca="1" si="115"/>
        <v>0</v>
      </c>
      <c r="BTN1650" s="3">
        <f t="shared" ca="1" si="116"/>
        <v>3.8988351084669337</v>
      </c>
      <c r="BTO1650" s="11">
        <v>0</v>
      </c>
    </row>
    <row r="1651" spans="1882:1887" s="11" customFormat="1" x14ac:dyDescent="0.3">
      <c r="BTJ1651" s="5">
        <f t="shared" ca="1" si="113"/>
        <v>-263.14824529613475</v>
      </c>
      <c r="BTK1651" s="4">
        <f t="shared" ca="1" si="114"/>
        <v>-15.543896859175192</v>
      </c>
      <c r="BTL1651" s="4">
        <v>0</v>
      </c>
      <c r="BTM1651" s="3">
        <f t="shared" ca="1" si="115"/>
        <v>0</v>
      </c>
      <c r="BTN1651" s="3">
        <f t="shared" ca="1" si="116"/>
        <v>4.0903491835560519</v>
      </c>
      <c r="BTO1651" s="11">
        <v>0</v>
      </c>
    </row>
    <row r="1652" spans="1882:1887" s="11" customFormat="1" x14ac:dyDescent="0.3">
      <c r="BTJ1652" s="5">
        <f t="shared" ca="1" si="113"/>
        <v>-264.34431516263277</v>
      </c>
      <c r="BTK1652" s="4">
        <f t="shared" ca="1" si="114"/>
        <v>-16.202822916524365</v>
      </c>
      <c r="BTL1652" s="4">
        <v>0</v>
      </c>
      <c r="BTM1652" s="3">
        <f t="shared" ca="1" si="115"/>
        <v>0</v>
      </c>
      <c r="BTN1652" s="3">
        <f t="shared" ca="1" si="116"/>
        <v>4.283124127570046</v>
      </c>
      <c r="BTO1652" s="11">
        <v>0</v>
      </c>
    </row>
    <row r="1653" spans="1882:1887" s="11" customFormat="1" x14ac:dyDescent="0.3">
      <c r="BTJ1653" s="5">
        <f t="shared" ca="1" si="113"/>
        <v>-265.52994916819847</v>
      </c>
      <c r="BTK1653" s="4">
        <f t="shared" ca="1" si="114"/>
        <v>-16.86110931416847</v>
      </c>
      <c r="BTL1653" s="4">
        <v>0</v>
      </c>
      <c r="BTM1653" s="3">
        <f t="shared" ca="1" si="115"/>
        <v>0</v>
      </c>
      <c r="BTN1653" s="3">
        <f t="shared" ca="1" si="116"/>
        <v>4.4771294991105917</v>
      </c>
      <c r="BTO1653" s="11">
        <v>0</v>
      </c>
    </row>
    <row r="1654" spans="1882:1887" s="11" customFormat="1" x14ac:dyDescent="0.3">
      <c r="BTJ1654" s="5">
        <f t="shared" ca="1" si="113"/>
        <v>-266.70510050603076</v>
      </c>
      <c r="BTK1654" s="4">
        <f t="shared" ca="1" si="114"/>
        <v>-17.518730064087695</v>
      </c>
      <c r="BTL1654" s="4">
        <v>0</v>
      </c>
      <c r="BTM1654" s="3">
        <f t="shared" ca="1" si="115"/>
        <v>0</v>
      </c>
      <c r="BTN1654" s="3">
        <f t="shared" ca="1" si="116"/>
        <v>4.672334662480532</v>
      </c>
      <c r="BTO1654" s="11">
        <v>0</v>
      </c>
    </row>
    <row r="1655" spans="1882:1887" s="11" customFormat="1" x14ac:dyDescent="0.3">
      <c r="BTJ1655" s="5">
        <f t="shared" ca="1" si="113"/>
        <v>-267.86972278316739</v>
      </c>
      <c r="BTK1655" s="4">
        <f t="shared" ca="1" si="114"/>
        <v>-18.175659204541045</v>
      </c>
      <c r="BTL1655" s="4">
        <v>0</v>
      </c>
      <c r="BTM1655" s="3">
        <f t="shared" ca="1" si="115"/>
        <v>0</v>
      </c>
      <c r="BTN1655" s="3">
        <f t="shared" ca="1" si="116"/>
        <v>4.8687087925217352</v>
      </c>
      <c r="BTO1655" s="11">
        <v>0</v>
      </c>
    </row>
    <row r="1656" spans="1882:1887" s="11" customFormat="1" x14ac:dyDescent="0.3">
      <c r="BTJ1656" s="5">
        <f t="shared" ca="1" si="113"/>
        <v>-269.02377002231498</v>
      </c>
      <c r="BTK1656" s="4">
        <f t="shared" ca="1" si="114"/>
        <v>-18.831870801090346</v>
      </c>
      <c r="BTL1656" s="4">
        <v>0</v>
      </c>
      <c r="BTM1656" s="3">
        <f t="shared" ca="1" si="115"/>
        <v>0</v>
      </c>
      <c r="BTN1656" s="3">
        <f t="shared" ca="1" si="116"/>
        <v>5.0662208794824783</v>
      </c>
      <c r="BTO1656" s="11">
        <v>0</v>
      </c>
    </row>
    <row r="1657" spans="1882:1887" s="11" customFormat="1" x14ac:dyDescent="0.3">
      <c r="BTJ1657" s="5">
        <f t="shared" ca="1" si="113"/>
        <v>-270.16719666366487</v>
      </c>
      <c r="BTK1657" s="4">
        <f t="shared" ca="1" si="114"/>
        <v>-19.487338947626117</v>
      </c>
      <c r="BTL1657" s="4">
        <v>0</v>
      </c>
      <c r="BTM1657" s="3">
        <f t="shared" ca="1" si="115"/>
        <v>0</v>
      </c>
      <c r="BTN1657" s="3">
        <f t="shared" ca="1" si="116"/>
        <v>5.2648397339148012</v>
      </c>
      <c r="BTO1657" s="11">
        <v>0</v>
      </c>
    </row>
    <row r="1658" spans="1882:1887" s="11" customFormat="1" x14ac:dyDescent="0.3">
      <c r="BTJ1658" s="5">
        <f t="shared" ca="1" si="113"/>
        <v>-271.29995756669047</v>
      </c>
      <c r="BTK1658" s="4">
        <f t="shared" ca="1" si="114"/>
        <v>-20.142037767387716</v>
      </c>
      <c r="BTL1658" s="4">
        <v>0</v>
      </c>
      <c r="BTM1658" s="3">
        <f t="shared" ca="1" si="115"/>
        <v>0</v>
      </c>
      <c r="BTN1658" s="3">
        <f t="shared" ca="1" si="116"/>
        <v>5.4645339915989641</v>
      </c>
      <c r="BTO1658" s="11">
        <v>0</v>
      </c>
    </row>
    <row r="1659" spans="1882:1887" s="11" customFormat="1" x14ac:dyDescent="0.3">
      <c r="BTJ1659" s="5">
        <f t="shared" ca="1" si="113"/>
        <v>-272.42200801193133</v>
      </c>
      <c r="BTK1659" s="4">
        <f t="shared" ca="1" si="114"/>
        <v>-20.795941413986956</v>
      </c>
      <c r="BTL1659" s="4">
        <v>0</v>
      </c>
      <c r="BTM1659" s="3">
        <f t="shared" ca="1" si="115"/>
        <v>0</v>
      </c>
      <c r="BTN1659" s="3">
        <f t="shared" ca="1" si="116"/>
        <v>5.6652721184968087</v>
      </c>
      <c r="BTO1659" s="11">
        <v>0</v>
      </c>
    </row>
    <row r="1660" spans="1882:1887" s="11" customFormat="1" x14ac:dyDescent="0.3">
      <c r="BTJ1660" s="5">
        <f t="shared" ca="1" si="113"/>
        <v>-273.53330370275705</v>
      </c>
      <c r="BTK1660" s="4">
        <f t="shared" ca="1" si="114"/>
        <v>-21.449024072427523</v>
      </c>
      <c r="BTL1660" s="4">
        <v>0</v>
      </c>
      <c r="BTM1660" s="3">
        <f t="shared" ca="1" si="115"/>
        <v>0</v>
      </c>
      <c r="BTN1660" s="3">
        <f t="shared" ca="1" si="116"/>
        <v>5.8670224157310651</v>
      </c>
      <c r="BTO1660" s="11">
        <v>0</v>
      </c>
    </row>
    <row r="1661" spans="1882:1887" s="11" customFormat="1" x14ac:dyDescent="0.3">
      <c r="BTJ1661" s="5">
        <f t="shared" ca="1" si="113"/>
        <v>-274.6338007671169</v>
      </c>
      <c r="BTK1661" s="4">
        <f t="shared" ca="1" si="114"/>
        <v>-22.101259960124512</v>
      </c>
      <c r="BTL1661" s="4">
        <v>0</v>
      </c>
      <c r="BTM1661" s="3">
        <f t="shared" ca="1" si="115"/>
        <v>0</v>
      </c>
      <c r="BTN1661" s="3">
        <f t="shared" ca="1" si="116"/>
        <v>6.0697530245910931</v>
      </c>
      <c r="BTO1661" s="11">
        <v>0</v>
      </c>
    </row>
    <row r="1662" spans="1882:1887" s="11" customFormat="1" x14ac:dyDescent="0.3">
      <c r="BTJ1662" s="5">
        <f t="shared" ca="1" si="113"/>
        <v>-275.72345575927056</v>
      </c>
      <c r="BTK1662" s="4">
        <f t="shared" ca="1" si="114"/>
        <v>-22.752623327921505</v>
      </c>
      <c r="BTL1662" s="4">
        <v>0</v>
      </c>
      <c r="BTM1662" s="3">
        <f t="shared" ca="1" si="115"/>
        <v>0</v>
      </c>
      <c r="BTN1662" s="3">
        <f t="shared" ca="1" si="116"/>
        <v>6.2734319315635121</v>
      </c>
      <c r="BTO1662" s="11">
        <v>0</v>
      </c>
    </row>
    <row r="1663" spans="1882:1887" s="11" customFormat="1" x14ac:dyDescent="0.3">
      <c r="BTJ1663" s="5">
        <f t="shared" ca="1" si="113"/>
        <v>-276.80222566150496</v>
      </c>
      <c r="BTK1663" s="4">
        <f t="shared" ca="1" si="114"/>
        <v>-23.403088461108243</v>
      </c>
      <c r="BTL1663" s="4">
        <v>0</v>
      </c>
      <c r="BTM1663" s="3">
        <f t="shared" ca="1" si="115"/>
        <v>0</v>
      </c>
      <c r="BTN1663" s="3">
        <f t="shared" ca="1" si="116"/>
        <v>6.4780269733878466</v>
      </c>
      <c r="BTO1663" s="11">
        <v>0</v>
      </c>
    </row>
    <row r="1664" spans="1882:1887" s="11" customFormat="1" x14ac:dyDescent="0.3">
      <c r="BTJ1664" s="5">
        <f t="shared" ca="1" si="113"/>
        <v>-277.87006788583165</v>
      </c>
      <c r="BTK1664" s="4">
        <f t="shared" ca="1" si="114"/>
        <v>-24.052629680435043</v>
      </c>
      <c r="BTL1664" s="4">
        <v>0</v>
      </c>
      <c r="BTM1664" s="3">
        <f t="shared" ca="1" si="115"/>
        <v>0</v>
      </c>
      <c r="BTN1664" s="3">
        <f t="shared" ca="1" si="116"/>
        <v>6.6835058421352542</v>
      </c>
      <c r="BTO1664" s="11">
        <v>0</v>
      </c>
    </row>
    <row r="1665" spans="1882:1887" s="11" customFormat="1" x14ac:dyDescent="0.3">
      <c r="BTJ1665" s="5">
        <f t="shared" ref="BTJ1665:BTJ1728" ca="1" si="117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-278.92694027566824</v>
      </c>
      <c r="BTK1665" s="4">
        <f t="shared" ref="BTK1665:BTK1728" ca="1" si="118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-24.701221343126942</v>
      </c>
      <c r="BTL1665" s="4">
        <v>0</v>
      </c>
      <c r="BTM1665" s="3">
        <f t="shared" ref="BTM1665:BTM1728" ca="1" si="119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665" s="3">
        <f t="shared" ref="BTN1665:BTN1728" ca="1" si="120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6.8898360903104301</v>
      </c>
      <c r="BTO1665" s="11">
        <v>0</v>
      </c>
    </row>
    <row r="1666" spans="1882:1887" s="11" customFormat="1" x14ac:dyDescent="0.3">
      <c r="BTJ1666" s="5">
        <f t="shared" ca="1" si="117"/>
        <v>-279.97280110750165</v>
      </c>
      <c r="BTK1666" s="4">
        <f t="shared" ca="1" si="118"/>
        <v>-25.348837843895296</v>
      </c>
      <c r="BTL1666" s="4">
        <v>0</v>
      </c>
      <c r="BTM1666" s="3">
        <f t="shared" ca="1" si="119"/>
        <v>0</v>
      </c>
      <c r="BTN1666" s="3">
        <f t="shared" ca="1" si="120"/>
        <v>7.096985135975209</v>
      </c>
      <c r="BTO1666" s="11">
        <v>0</v>
      </c>
    </row>
    <row r="1667" spans="1882:1887" s="11" customFormat="1" x14ac:dyDescent="0.3">
      <c r="BTJ1667" s="5">
        <f t="shared" ca="1" si="117"/>
        <v>-281.00760909253773</v>
      </c>
      <c r="BTK1667" s="4">
        <f t="shared" ca="1" si="118"/>
        <v>-25.995453615949554</v>
      </c>
      <c r="BTL1667" s="4">
        <v>0</v>
      </c>
      <c r="BTM1667" s="3">
        <f t="shared" ca="1" si="119"/>
        <v>0</v>
      </c>
      <c r="BTN1667" s="3">
        <f t="shared" ca="1" si="120"/>
        <v>7.3049202678939489</v>
      </c>
      <c r="BTO1667" s="11">
        <v>0</v>
      </c>
    </row>
    <row r="1668" spans="1882:1887" s="11" customFormat="1" x14ac:dyDescent="0.3">
      <c r="BTJ1668" s="5">
        <f t="shared" ca="1" si="117"/>
        <v>-282.03132337832932</v>
      </c>
      <c r="BTK1668" s="4">
        <f t="shared" ca="1" si="118"/>
        <v>-26.641043132006768</v>
      </c>
      <c r="BTL1668" s="4">
        <v>0</v>
      </c>
      <c r="BTM1668" s="3">
        <f t="shared" ca="1" si="119"/>
        <v>0</v>
      </c>
      <c r="BTN1668" s="3">
        <f t="shared" ca="1" si="120"/>
        <v>7.5136086506990205</v>
      </c>
      <c r="BTO1668" s="11">
        <v>0</v>
      </c>
    </row>
    <row r="1669" spans="1882:1887" s="11" customFormat="1" x14ac:dyDescent="0.3">
      <c r="BTJ1669" s="5">
        <f t="shared" ca="1" si="117"/>
        <v>-283.04390355038856</v>
      </c>
      <c r="BTK1669" s="4">
        <f t="shared" ca="1" si="118"/>
        <v>-27.285580905297714</v>
      </c>
      <c r="BTL1669" s="4">
        <v>0</v>
      </c>
      <c r="BTM1669" s="3">
        <f t="shared" ca="1" si="119"/>
        <v>0</v>
      </c>
      <c r="BTN1669" s="3">
        <f t="shared" ca="1" si="120"/>
        <v>7.7230173300754092</v>
      </c>
      <c r="BTO1669" s="11">
        <v>0</v>
      </c>
    </row>
    <row r="1670" spans="1882:1887" s="11" customFormat="1" x14ac:dyDescent="0.3">
      <c r="BTJ1670" s="5">
        <f t="shared" ca="1" si="117"/>
        <v>-284.04530963378448</v>
      </c>
      <c r="BTK1670" s="4">
        <f t="shared" ca="1" si="118"/>
        <v>-27.929041490575102</v>
      </c>
      <c r="BTL1670" s="4">
        <v>0</v>
      </c>
      <c r="BTM1670" s="3">
        <f t="shared" ca="1" si="119"/>
        <v>0</v>
      </c>
      <c r="BTN1670" s="3">
        <f t="shared" ca="1" si="120"/>
        <v>7.9331132379652187</v>
      </c>
      <c r="BTO1670" s="11">
        <v>0</v>
      </c>
    </row>
    <row r="1671" spans="1882:1887" s="11" customFormat="1" x14ac:dyDescent="0.3">
      <c r="BTJ1671" s="5">
        <f t="shared" ca="1" si="117"/>
        <v>-285.03550209471945</v>
      </c>
      <c r="BTK1671" s="4">
        <f t="shared" ca="1" si="118"/>
        <v>-28.57139948511626</v>
      </c>
      <c r="BTL1671" s="4">
        <v>0</v>
      </c>
      <c r="BTM1671" s="3">
        <f t="shared" ca="1" si="119"/>
        <v>0</v>
      </c>
      <c r="BTN1671" s="3">
        <f t="shared" ca="1" si="120"/>
        <v>8.1438631977889209</v>
      </c>
      <c r="BTO1671" s="11">
        <v>0</v>
      </c>
    </row>
    <row r="1672" spans="1882:1887" s="11" customFormat="1" x14ac:dyDescent="0.3">
      <c r="BTJ1672" s="5">
        <f t="shared" ca="1" si="117"/>
        <v>-286.014441842091</v>
      </c>
      <c r="BTK1672" s="4">
        <f t="shared" ca="1" si="118"/>
        <v>-29.212629529728179</v>
      </c>
      <c r="BTL1672" s="4">
        <v>0</v>
      </c>
      <c r="BTM1672" s="3">
        <f t="shared" ca="1" si="119"/>
        <v>0</v>
      </c>
      <c r="BTN1672" s="3">
        <f t="shared" ca="1" si="120"/>
        <v>8.3552339296849922</v>
      </c>
      <c r="BTO1672" s="11">
        <v>0</v>
      </c>
    </row>
    <row r="1673" spans="1882:1887" s="11" customFormat="1" x14ac:dyDescent="0.3">
      <c r="BTJ1673" s="5">
        <f t="shared" ca="1" si="117"/>
        <v>-286.98209022903353</v>
      </c>
      <c r="BTK1673" s="4">
        <f t="shared" ca="1" si="118"/>
        <v>-29.852706309746114</v>
      </c>
      <c r="BTL1673" s="4">
        <v>0</v>
      </c>
      <c r="BTM1673" s="3">
        <f t="shared" ca="1" si="119"/>
        <v>0</v>
      </c>
      <c r="BTN1673" s="3">
        <f t="shared" ca="1" si="120"/>
        <v>8.5671920557643997</v>
      </c>
      <c r="BTO1673" s="11">
        <v>0</v>
      </c>
    </row>
    <row r="1674" spans="1882:1887" s="11" customFormat="1" x14ac:dyDescent="0.3">
      <c r="BTJ1674" s="5">
        <f t="shared" ca="1" si="117"/>
        <v>-287.9384090544458</v>
      </c>
      <c r="BTK1674" s="4">
        <f t="shared" ca="1" si="118"/>
        <v>-30.491604556034968</v>
      </c>
      <c r="BTL1674" s="4">
        <v>0</v>
      </c>
      <c r="BTM1674" s="3">
        <f t="shared" ca="1" si="119"/>
        <v>0</v>
      </c>
      <c r="BTN1674" s="3">
        <f t="shared" ca="1" si="120"/>
        <v>8.7797041053819989</v>
      </c>
      <c r="BTO1674" s="11">
        <v>0</v>
      </c>
    </row>
    <row r="1675" spans="1882:1887" s="11" customFormat="1" x14ac:dyDescent="0.3">
      <c r="BTJ1675" s="5">
        <f t="shared" ca="1" si="117"/>
        <v>-288.88336056449822</v>
      </c>
      <c r="BTK1675" s="4">
        <f t="shared" ca="1" si="118"/>
        <v>-31.129299045985931</v>
      </c>
      <c r="BTL1675" s="4">
        <v>0</v>
      </c>
      <c r="BTM1675" s="3">
        <f t="shared" ca="1" si="119"/>
        <v>0</v>
      </c>
      <c r="BTN1675" s="3">
        <f t="shared" ca="1" si="120"/>
        <v>8.9927365204216443</v>
      </c>
      <c r="BTO1675" s="11">
        <v>0</v>
      </c>
    </row>
    <row r="1676" spans="1882:1887" s="11" customFormat="1" x14ac:dyDescent="0.3">
      <c r="BTJ1676" s="5">
        <f t="shared" ca="1" si="117"/>
        <v>-289.81690745412334</v>
      </c>
      <c r="BTK1676" s="4">
        <f t="shared" ca="1" si="118"/>
        <v>-31.765764604512636</v>
      </c>
      <c r="BTL1676" s="4">
        <v>0</v>
      </c>
      <c r="BTM1676" s="3">
        <f t="shared" ca="1" si="119"/>
        <v>0</v>
      </c>
      <c r="BTN1676" s="3">
        <f t="shared" ca="1" si="120"/>
        <v>9.2062556605955059</v>
      </c>
      <c r="BTO1676" s="11">
        <v>0</v>
      </c>
    </row>
    <row r="1677" spans="1882:1887" s="11" customFormat="1" x14ac:dyDescent="0.3">
      <c r="BTJ1677" s="5">
        <f t="shared" ca="1" si="117"/>
        <v>-290.73901286848763</v>
      </c>
      <c r="BTK1677" s="4">
        <f t="shared" ca="1" si="118"/>
        <v>-32.400976105044279</v>
      </c>
      <c r="BTL1677" s="4">
        <v>0</v>
      </c>
      <c r="BTM1677" s="3">
        <f t="shared" ca="1" si="119"/>
        <v>0</v>
      </c>
      <c r="BTN1677" s="3">
        <f t="shared" ca="1" si="120"/>
        <v>9.4202278087560298</v>
      </c>
      <c r="BTO1677" s="11">
        <v>0</v>
      </c>
    </row>
    <row r="1678" spans="1882:1887" s="11" customFormat="1" x14ac:dyDescent="0.3">
      <c r="BTJ1678" s="5">
        <f t="shared" ca="1" si="117"/>
        <v>-291.64964040444937</v>
      </c>
      <c r="BTK1678" s="4">
        <f t="shared" ca="1" si="118"/>
        <v>-33.034908470518651</v>
      </c>
      <c r="BTL1678" s="4">
        <v>0</v>
      </c>
      <c r="BTM1678" s="3">
        <f t="shared" ca="1" si="119"/>
        <v>0</v>
      </c>
      <c r="BTN1678" s="3">
        <f t="shared" ca="1" si="120"/>
        <v>9.6346191762206637</v>
      </c>
      <c r="BTO1678" s="11">
        <v>0</v>
      </c>
    </row>
    <row r="1679" spans="1882:1887" s="11" customFormat="1" x14ac:dyDescent="0.3">
      <c r="BTJ1679" s="5">
        <f t="shared" ca="1" si="117"/>
        <v>-292.5487541119918</v>
      </c>
      <c r="BTK1679" s="4">
        <f t="shared" ca="1" si="118"/>
        <v>-33.667536674371433</v>
      </c>
      <c r="BTL1679" s="4">
        <v>0</v>
      </c>
      <c r="BTM1679" s="3">
        <f t="shared" ca="1" si="119"/>
        <v>0</v>
      </c>
      <c r="BTN1679" s="3">
        <f t="shared" ca="1" si="120"/>
        <v>9.8493959081071552</v>
      </c>
      <c r="BTO1679" s="11">
        <v>0</v>
      </c>
    </row>
    <row r="1680" spans="1882:1887" s="11" customFormat="1" x14ac:dyDescent="0.3">
      <c r="BTJ1680" s="5">
        <f t="shared" ca="1" si="117"/>
        <v>-293.43631849564588</v>
      </c>
      <c r="BTK1680" s="4">
        <f t="shared" ca="1" si="118"/>
        <v>-34.298835741524549</v>
      </c>
      <c r="BTL1680" s="4">
        <v>0</v>
      </c>
      <c r="BTM1680" s="3">
        <f t="shared" ca="1" si="119"/>
        <v>0</v>
      </c>
      <c r="BTN1680" s="3">
        <f t="shared" ca="1" si="120"/>
        <v>10.064524088679841</v>
      </c>
      <c r="BTO1680" s="11">
        <v>0</v>
      </c>
    </row>
    <row r="1681" spans="1882:1887" s="11" customFormat="1" x14ac:dyDescent="0.3">
      <c r="BTJ1681" s="5">
        <f t="shared" ca="1" si="117"/>
        <v>-294.3122985158887</v>
      </c>
      <c r="BTK1681" s="4">
        <f t="shared" ca="1" si="118"/>
        <v>-34.92878074937142</v>
      </c>
      <c r="BTL1681" s="4">
        <v>0</v>
      </c>
      <c r="BTM1681" s="3">
        <f t="shared" ca="1" si="119"/>
        <v>0</v>
      </c>
      <c r="BTN1681" s="3">
        <f t="shared" ca="1" si="120"/>
        <v>10.279969746705028</v>
      </c>
      <c r="BTO1681" s="11">
        <v>0</v>
      </c>
    </row>
    <row r="1682" spans="1882:1887" s="11" customFormat="1" x14ac:dyDescent="0.3">
      <c r="BTJ1682" s="5">
        <f t="shared" ca="1" si="117"/>
        <v>-295.17665959052994</v>
      </c>
      <c r="BTK1682" s="4">
        <f t="shared" ca="1" si="118"/>
        <v>-35.557346828761965</v>
      </c>
      <c r="BTL1682" s="4">
        <v>0</v>
      </c>
      <c r="BTM1682" s="3">
        <f t="shared" ca="1" si="119"/>
        <v>0</v>
      </c>
      <c r="BTN1682" s="3">
        <f t="shared" ca="1" si="120"/>
        <v>10.49569886081588</v>
      </c>
      <c r="BTO1682" s="11">
        <v>0</v>
      </c>
    </row>
    <row r="1683" spans="1882:1887" s="11" customFormat="1" x14ac:dyDescent="0.3">
      <c r="BTJ1683" s="5">
        <f t="shared" ca="1" si="117"/>
        <v>-296.02936759607377</v>
      </c>
      <c r="BTK1683" s="4">
        <f t="shared" ca="1" si="118"/>
        <v>-36.184509164983623</v>
      </c>
      <c r="BTL1683" s="4">
        <v>0</v>
      </c>
      <c r="BTM1683" s="3">
        <f t="shared" ca="1" si="119"/>
        <v>0</v>
      </c>
      <c r="BTN1683" s="3">
        <f t="shared" ca="1" si="120"/>
        <v>10.711677364884437</v>
      </c>
      <c r="BTO1683" s="11">
        <v>0</v>
      </c>
    </row>
    <row r="1684" spans="1882:1887" s="11" customFormat="1" x14ac:dyDescent="0.3">
      <c r="BTJ1684" s="5">
        <f t="shared" ca="1" si="117"/>
        <v>-296.87038886906834</v>
      </c>
      <c r="BTK1684" s="4">
        <f t="shared" ca="1" si="118"/>
        <v>-36.810242998741444</v>
      </c>
      <c r="BTL1684" s="4">
        <v>0</v>
      </c>
      <c r="BTM1684" s="3">
        <f t="shared" ca="1" si="119"/>
        <v>0</v>
      </c>
      <c r="BTN1684" s="3">
        <f t="shared" ca="1" si="120"/>
        <v>10.927871153401274</v>
      </c>
      <c r="BTO1684" s="11">
        <v>0</v>
      </c>
    </row>
    <row r="1685" spans="1882:1887" s="11" customFormat="1" x14ac:dyDescent="0.3">
      <c r="BTJ1685" s="5">
        <f t="shared" ca="1" si="117"/>
        <v>-297.69969020743389</v>
      </c>
      <c r="BTK1685" s="4">
        <f t="shared" ca="1" si="118"/>
        <v>-37.434523627134546</v>
      </c>
      <c r="BTL1685" s="4">
        <v>0</v>
      </c>
      <c r="BTM1685" s="3">
        <f t="shared" ca="1" si="119"/>
        <v>0</v>
      </c>
      <c r="BTN1685" s="3">
        <f t="shared" ca="1" si="120"/>
        <v>11.144246086860818</v>
      </c>
      <c r="BTO1685" s="11">
        <v>0</v>
      </c>
    </row>
    <row r="1686" spans="1882:1887" s="11" customFormat="1" x14ac:dyDescent="0.3">
      <c r="BTJ1686" s="5">
        <f t="shared" ca="1" si="117"/>
        <v>-298.51723887177377</v>
      </c>
      <c r="BTK1686" s="4">
        <f t="shared" ca="1" si="118"/>
        <v>-38.057326404633379</v>
      </c>
      <c r="BTL1686" s="4">
        <v>0</v>
      </c>
      <c r="BTM1686" s="3">
        <f t="shared" ca="1" si="119"/>
        <v>0</v>
      </c>
      <c r="BTN1686" s="3">
        <f t="shared" ca="1" si="120"/>
        <v>11.360767997153005</v>
      </c>
      <c r="BTO1686" s="11">
        <v>0</v>
      </c>
    </row>
    <row r="1687" spans="1882:1887" s="11" customFormat="1" x14ac:dyDescent="0.3">
      <c r="BTJ1687" s="5">
        <f t="shared" ca="1" si="117"/>
        <v>-299.32300258666618</v>
      </c>
      <c r="BTK1687" s="4">
        <f t="shared" ca="1" si="118"/>
        <v>-38.678626744050156</v>
      </c>
      <c r="BTL1687" s="4">
        <v>0</v>
      </c>
      <c r="BTM1687" s="3">
        <f t="shared" ca="1" si="119"/>
        <v>0</v>
      </c>
      <c r="BTN1687" s="3">
        <f t="shared" ca="1" si="120"/>
        <v>11.577402692958021</v>
      </c>
      <c r="BTO1687" s="11">
        <v>0</v>
      </c>
    </row>
    <row r="1688" spans="1882:1887" s="11" customFormat="1" x14ac:dyDescent="0.3">
      <c r="BTJ1688" s="5">
        <f t="shared" ca="1" si="117"/>
        <v>-300.1169495419395</v>
      </c>
      <c r="BTK1688" s="4">
        <f t="shared" ca="1" si="118"/>
        <v>-39.298400117511669</v>
      </c>
      <c r="BTL1688" s="4">
        <v>0</v>
      </c>
      <c r="BTM1688" s="3">
        <f t="shared" ca="1" si="119"/>
        <v>0</v>
      </c>
      <c r="BTN1688" s="3">
        <f t="shared" ca="1" si="120"/>
        <v>11.794115965146199</v>
      </c>
      <c r="BTO1688" s="11">
        <v>0</v>
      </c>
    </row>
    <row r="1689" spans="1882:1887" s="11" customFormat="1" x14ac:dyDescent="0.3">
      <c r="BTJ1689" s="5">
        <f t="shared" ca="1" si="117"/>
        <v>-300.8990483939275</v>
      </c>
      <c r="BTK1689" s="4">
        <f t="shared" ca="1" si="118"/>
        <v>-39.916622057425833</v>
      </c>
      <c r="BTL1689" s="4">
        <v>0</v>
      </c>
      <c r="BTM1689" s="3">
        <f t="shared" ca="1" si="119"/>
        <v>0</v>
      </c>
      <c r="BTN1689" s="3">
        <f t="shared" ca="1" si="120"/>
        <v>12.010873592179491</v>
      </c>
      <c r="BTO1689" s="11">
        <v>0</v>
      </c>
    </row>
    <row r="1690" spans="1882:1887" s="11" customFormat="1" x14ac:dyDescent="0.3">
      <c r="BTJ1690" s="5">
        <f t="shared" ca="1" si="117"/>
        <v>-301.66926826670681</v>
      </c>
      <c r="BTK1690" s="4">
        <f t="shared" ca="1" si="118"/>
        <v>-40.533268157449726</v>
      </c>
      <c r="BTL1690" s="4">
        <v>0</v>
      </c>
      <c r="BTM1690" s="3">
        <f t="shared" ca="1" si="119"/>
        <v>0</v>
      </c>
      <c r="BTN1690" s="3">
        <f t="shared" ca="1" si="120"/>
        <v>12.227641345516066</v>
      </c>
      <c r="BTO1690" s="11">
        <v>0</v>
      </c>
    </row>
    <row r="1691" spans="1882:1887" s="11" customFormat="1" x14ac:dyDescent="0.3">
      <c r="BTJ1691" s="5">
        <f t="shared" ca="1" si="117"/>
        <v>-302.42757875331517</v>
      </c>
      <c r="BTK1691" s="4">
        <f t="shared" ca="1" si="118"/>
        <v>-41.148314073450656</v>
      </c>
      <c r="BTL1691" s="4">
        <v>0</v>
      </c>
      <c r="BTM1691" s="3">
        <f t="shared" ca="1" si="119"/>
        <v>0</v>
      </c>
      <c r="BTN1691" s="3">
        <f t="shared" ca="1" si="120"/>
        <v>12.444384995014644</v>
      </c>
      <c r="BTO1691" s="11">
        <v>0</v>
      </c>
    </row>
    <row r="1692" spans="1882:1887" s="11" customFormat="1" x14ac:dyDescent="0.3">
      <c r="BTJ1692" s="5">
        <f t="shared" ca="1" si="117"/>
        <v>-303.1739499169534</v>
      </c>
      <c r="BTK1692" s="4">
        <f t="shared" ca="1" si="118"/>
        <v>-41.761735524469174</v>
      </c>
      <c r="BTL1692" s="4">
        <v>0</v>
      </c>
      <c r="BTM1692" s="3">
        <f t="shared" ca="1" si="119"/>
        <v>0</v>
      </c>
      <c r="BTN1692" s="3">
        <f t="shared" ca="1" si="120"/>
        <v>12.661070314340472</v>
      </c>
      <c r="BTO1692" s="11">
        <v>0</v>
      </c>
    </row>
    <row r="1693" spans="1882:1887" s="11" customFormat="1" x14ac:dyDescent="0.3">
      <c r="BTJ1693" s="5">
        <f t="shared" ca="1" si="117"/>
        <v>-303.90835229216583</v>
      </c>
      <c r="BTK1693" s="4">
        <f t="shared" ca="1" si="118"/>
        <v>-42.373508293676728</v>
      </c>
      <c r="BTL1693" s="4">
        <v>0</v>
      </c>
      <c r="BTM1693" s="3">
        <f t="shared" ca="1" si="119"/>
        <v>0</v>
      </c>
      <c r="BTN1693" s="3">
        <f t="shared" ca="1" si="120"/>
        <v>12.877663086369717</v>
      </c>
      <c r="BTO1693" s="11">
        <v>0</v>
      </c>
    </row>
    <row r="1694" spans="1882:1887" s="11" customFormat="1" x14ac:dyDescent="0.3">
      <c r="BTJ1694" s="5">
        <f t="shared" ca="1" si="117"/>
        <v>-304.63075688600441</v>
      </c>
      <c r="BTK1694" s="4">
        <f t="shared" ca="1" si="118"/>
        <v>-42.983608229332084</v>
      </c>
      <c r="BTL1694" s="4">
        <v>0</v>
      </c>
      <c r="BTM1694" s="3">
        <f t="shared" ca="1" si="119"/>
        <v>0</v>
      </c>
      <c r="BTN1694" s="3">
        <f t="shared" ca="1" si="120"/>
        <v>13.09412910859292</v>
      </c>
      <c r="BTO1694" s="11">
        <v>0</v>
      </c>
    </row>
    <row r="1695" spans="1882:1887" s="11" customFormat="1" x14ac:dyDescent="0.3">
      <c r="BTJ1695" s="5">
        <f t="shared" ca="1" si="117"/>
        <v>-305.3411351791724</v>
      </c>
      <c r="BTK1695" s="4">
        <f t="shared" ca="1" si="118"/>
        <v>-43.592011245734099</v>
      </c>
      <c r="BTL1695" s="4">
        <v>0</v>
      </c>
      <c r="BTM1695" s="3">
        <f t="shared" ca="1" si="119"/>
        <v>0</v>
      </c>
      <c r="BTN1695" s="3">
        <f t="shared" ca="1" si="120"/>
        <v>13.310434198515699</v>
      </c>
      <c r="BTO1695" s="11">
        <v>0</v>
      </c>
    </row>
    <row r="1696" spans="1882:1887" s="11" customFormat="1" x14ac:dyDescent="0.3">
      <c r="BTJ1696" s="5">
        <f t="shared" ca="1" si="117"/>
        <v>-306.03945912715119</v>
      </c>
      <c r="BTK1696" s="4">
        <f t="shared" ca="1" si="118"/>
        <v>-44.198693324173611</v>
      </c>
      <c r="BTL1696" s="4">
        <v>0</v>
      </c>
      <c r="BTM1696" s="3">
        <f t="shared" ca="1" si="119"/>
        <v>0</v>
      </c>
      <c r="BTN1696" s="3">
        <f t="shared" ca="1" si="120"/>
        <v>13.52654419905692</v>
      </c>
      <c r="BTO1696" s="11">
        <v>0</v>
      </c>
    </row>
    <row r="1697" spans="1882:1887" s="11" customFormat="1" x14ac:dyDescent="0.3">
      <c r="BTJ1697" s="5">
        <f t="shared" ca="1" si="117"/>
        <v>-306.7257011613072</v>
      </c>
      <c r="BTK1697" s="4">
        <f t="shared" ca="1" si="118"/>
        <v>-44.803630513880968</v>
      </c>
      <c r="BTL1697" s="4">
        <v>0</v>
      </c>
      <c r="BTM1697" s="3">
        <f t="shared" ca="1" si="119"/>
        <v>0</v>
      </c>
      <c r="BTN1697" s="3">
        <f t="shared" ca="1" si="120"/>
        <v>13.742424983942279</v>
      </c>
      <c r="BTO1697" s="11">
        <v>0</v>
      </c>
    </row>
    <row r="1698" spans="1882:1887" s="11" customFormat="1" x14ac:dyDescent="0.3">
      <c r="BTJ1698" s="5">
        <f t="shared" ca="1" si="117"/>
        <v>-307.39983418997997</v>
      </c>
      <c r="BTK1698" s="4">
        <f t="shared" ca="1" si="118"/>
        <v>-45.406798932971917</v>
      </c>
      <c r="BTL1698" s="4">
        <v>0</v>
      </c>
      <c r="BTM1698" s="3">
        <f t="shared" ca="1" si="119"/>
        <v>0</v>
      </c>
      <c r="BTN1698" s="3">
        <f t="shared" ca="1" si="120"/>
        <v>13.958042463093326</v>
      </c>
      <c r="BTO1698" s="11">
        <v>0</v>
      </c>
    </row>
    <row r="1699" spans="1882:1887" s="11" customFormat="1" x14ac:dyDescent="0.3">
      <c r="BTJ1699" s="5">
        <f t="shared" ca="1" si="117"/>
        <v>-308.06183159955145</v>
      </c>
      <c r="BTK1699" s="4">
        <f t="shared" ca="1" si="118"/>
        <v>-46.008174769389711</v>
      </c>
      <c r="BTL1699" s="4">
        <v>0</v>
      </c>
      <c r="BTM1699" s="3">
        <f t="shared" ca="1" si="119"/>
        <v>0</v>
      </c>
      <c r="BTN1699" s="3">
        <f t="shared" ca="1" si="120"/>
        <v>14.173362588010464</v>
      </c>
      <c r="BTO1699" s="11">
        <v>0</v>
      </c>
    </row>
    <row r="1700" spans="1882:1887" s="11" customFormat="1" x14ac:dyDescent="0.3">
      <c r="BTJ1700" s="5">
        <f t="shared" ca="1" si="117"/>
        <v>-308.71166725549813</v>
      </c>
      <c r="BTK1700" s="4">
        <f t="shared" ca="1" si="118"/>
        <v>-46.607734281846227</v>
      </c>
      <c r="BTL1700" s="4">
        <v>0</v>
      </c>
      <c r="BTM1700" s="3">
        <f t="shared" ca="1" si="119"/>
        <v>0</v>
      </c>
      <c r="BTN1700" s="3">
        <f t="shared" ca="1" si="120"/>
        <v>14.388351357149986</v>
      </c>
      <c r="BTO1700" s="11">
        <v>0</v>
      </c>
    </row>
    <row r="1701" spans="1882:1887" s="11" customFormat="1" x14ac:dyDescent="0.3">
      <c r="BTJ1701" s="5">
        <f t="shared" ca="1" si="117"/>
        <v>-309.34931550342031</v>
      </c>
      <c r="BTK1701" s="4">
        <f t="shared" ca="1" si="118"/>
        <v>-47.205453800758512</v>
      </c>
      <c r="BTL1701" s="4">
        <v>0</v>
      </c>
      <c r="BTM1701" s="3">
        <f t="shared" ca="1" si="119"/>
        <v>0</v>
      </c>
      <c r="BTN1701" s="3">
        <f t="shared" ca="1" si="120"/>
        <v>14.602974821292976</v>
      </c>
      <c r="BTO1701" s="11">
        <v>0</v>
      </c>
    </row>
    <row r="1702" spans="1882:1887" s="11" customFormat="1" x14ac:dyDescent="0.3">
      <c r="BTJ1702" s="5">
        <f t="shared" ca="1" si="117"/>
        <v>-309.97475117005735</v>
      </c>
      <c r="BTK1702" s="4">
        <f t="shared" ca="1" si="118"/>
        <v>-47.8013097291836</v>
      </c>
      <c r="BTL1702" s="4">
        <v>0</v>
      </c>
      <c r="BTM1702" s="3">
        <f t="shared" ca="1" si="119"/>
        <v>0</v>
      </c>
      <c r="BTN1702" s="3">
        <f t="shared" ca="1" si="120"/>
        <v>14.817199088906527</v>
      </c>
      <c r="BTO1702" s="11">
        <v>0</v>
      </c>
    </row>
    <row r="1703" spans="1882:1887" s="11" customFormat="1" x14ac:dyDescent="0.3">
      <c r="BTJ1703" s="5">
        <f t="shared" ca="1" si="117"/>
        <v>-310.58794956428</v>
      </c>
      <c r="BTK1703" s="4">
        <f t="shared" ca="1" si="118"/>
        <v>-48.395278543749363</v>
      </c>
      <c r="BTL1703" s="4">
        <v>0</v>
      </c>
      <c r="BTM1703" s="3">
        <f t="shared" ca="1" si="119"/>
        <v>0</v>
      </c>
      <c r="BTN1703" s="3">
        <f t="shared" ca="1" si="120"/>
        <v>15.03099033149531</v>
      </c>
      <c r="BTO1703" s="11">
        <v>0</v>
      </c>
    </row>
    <row r="1704" spans="1882:1887" s="11" customFormat="1" x14ac:dyDescent="0.3">
      <c r="BTJ1704" s="5">
        <f t="shared" ca="1" si="117"/>
        <v>-311.1888864780658</v>
      </c>
      <c r="BTK1704" s="4">
        <f t="shared" ca="1" si="118"/>
        <v>-48.987336795584213</v>
      </c>
      <c r="BTL1704" s="4">
        <v>0</v>
      </c>
      <c r="BTM1704" s="3">
        <f t="shared" ca="1" si="119"/>
        <v>0</v>
      </c>
      <c r="BTN1704" s="3">
        <f t="shared" ca="1" si="120"/>
        <v>15.244314788943832</v>
      </c>
      <c r="BTO1704" s="11">
        <v>0</v>
      </c>
    </row>
    <row r="1705" spans="1882:1887" s="11" customFormat="1" x14ac:dyDescent="0.3">
      <c r="BTJ1705" s="5">
        <f t="shared" ca="1" si="117"/>
        <v>-311.77753818745396</v>
      </c>
      <c r="BTK1705" s="4">
        <f t="shared" ca="1" si="118"/>
        <v>-49.577461111242123</v>
      </c>
      <c r="BTL1705" s="4">
        <v>0</v>
      </c>
      <c r="BTM1705" s="3">
        <f t="shared" ca="1" si="119"/>
        <v>0</v>
      </c>
      <c r="BTN1705" s="3">
        <f t="shared" ca="1" si="120"/>
        <v>15.457138774847305</v>
      </c>
      <c r="BTO1705" s="11">
        <v>0</v>
      </c>
    </row>
    <row r="1706" spans="1882:1887" s="11" customFormat="1" x14ac:dyDescent="0.3">
      <c r="BTJ1706" s="5">
        <f t="shared" ca="1" si="117"/>
        <v>-312.3538814534831</v>
      </c>
      <c r="BTK1706" s="4">
        <f t="shared" ca="1" si="118"/>
        <v>-50.165628193625743</v>
      </c>
      <c r="BTL1706" s="4">
        <v>0</v>
      </c>
      <c r="BTM1706" s="3">
        <f t="shared" ca="1" si="119"/>
        <v>0</v>
      </c>
      <c r="BTN1706" s="3">
        <f t="shared" ca="1" si="120"/>
        <v>15.669428681831285</v>
      </c>
      <c r="BTO1706" s="11">
        <v>0</v>
      </c>
    </row>
    <row r="1707" spans="1882:1887" s="11" customFormat="1" x14ac:dyDescent="0.3">
      <c r="BTJ1707" s="5">
        <f t="shared" ca="1" si="117"/>
        <v>-312.91789352310798</v>
      </c>
      <c r="BTK1707" s="4">
        <f t="shared" ca="1" si="118"/>
        <v>-50.751814822905253</v>
      </c>
      <c r="BTL1707" s="4">
        <v>0</v>
      </c>
      <c r="BTM1707" s="3">
        <f t="shared" ca="1" si="119"/>
        <v>0</v>
      </c>
      <c r="BTN1707" s="3">
        <f t="shared" ca="1" si="120"/>
        <v>15.88115098685836</v>
      </c>
      <c r="BTO1707" s="11">
        <v>0</v>
      </c>
    </row>
    <row r="1708" spans="1882:1887" s="11" customFormat="1" x14ac:dyDescent="0.3">
      <c r="BTJ1708" s="5">
        <f t="shared" ca="1" si="117"/>
        <v>-313.46955213009801</v>
      </c>
      <c r="BTK1708" s="4">
        <f t="shared" ca="1" si="118"/>
        <v>-51.335997857436922</v>
      </c>
      <c r="BTL1708" s="4">
        <v>0</v>
      </c>
      <c r="BTM1708" s="3">
        <f t="shared" ca="1" si="119"/>
        <v>0</v>
      </c>
      <c r="BTN1708" s="3">
        <f t="shared" ca="1" si="120"/>
        <v>16.092272256522424</v>
      </c>
      <c r="BTO1708" s="11">
        <v>0</v>
      </c>
    </row>
    <row r="1709" spans="1882:1887" s="11" customFormat="1" x14ac:dyDescent="0.3">
      <c r="BTJ1709" s="5">
        <f t="shared" ca="1" si="117"/>
        <v>-314.0088354959156</v>
      </c>
      <c r="BTK1709" s="4">
        <f t="shared" ca="1" si="118"/>
        <v>-51.918154234674311</v>
      </c>
      <c r="BTL1709" s="4">
        <v>0</v>
      </c>
      <c r="BTM1709" s="3">
        <f t="shared" ca="1" si="119"/>
        <v>0</v>
      </c>
      <c r="BTN1709" s="3">
        <f t="shared" ca="1" si="120"/>
        <v>16.302759152327422</v>
      </c>
      <c r="BTO1709" s="11">
        <v>0</v>
      </c>
    </row>
    <row r="1710" spans="1882:1887" s="11" customFormat="1" x14ac:dyDescent="0.3">
      <c r="BTJ1710" s="5">
        <f t="shared" ca="1" si="117"/>
        <v>-314.53572233057713</v>
      </c>
      <c r="BTK1710" s="4">
        <f t="shared" ca="1" si="118"/>
        <v>-52.498260972080651</v>
      </c>
      <c r="BTL1710" s="4">
        <v>0</v>
      </c>
      <c r="BTM1710" s="3">
        <f t="shared" ca="1" si="119"/>
        <v>0</v>
      </c>
      <c r="BTN1710" s="3">
        <f t="shared" ca="1" si="120"/>
        <v>16.512578435952534</v>
      </c>
      <c r="BTO1710" s="11">
        <v>0</v>
      </c>
    </row>
    <row r="1711" spans="1882:1887" s="11" customFormat="1" x14ac:dyDescent="0.3">
      <c r="BTJ1711" s="5">
        <f t="shared" ca="1" si="117"/>
        <v>-315.05019183349242</v>
      </c>
      <c r="BTK1711" s="4">
        <f t="shared" ca="1" si="118"/>
        <v>-53.076295168035216</v>
      </c>
      <c r="BTL1711" s="4">
        <v>0</v>
      </c>
      <c r="BTM1711" s="3">
        <f t="shared" ca="1" si="119"/>
        <v>0</v>
      </c>
      <c r="BTN1711" s="3">
        <f t="shared" ca="1" si="120"/>
        <v>16.721696974500563</v>
      </c>
      <c r="BTO1711" s="11">
        <v>0</v>
      </c>
    </row>
    <row r="1712" spans="1882:1887" s="11" customFormat="1" x14ac:dyDescent="0.3">
      <c r="BTJ1712" s="5">
        <f t="shared" ca="1" si="117"/>
        <v>-315.55222369428657</v>
      </c>
      <c r="BTK1712" s="4">
        <f t="shared" ca="1" si="118"/>
        <v>-53.652234002737899</v>
      </c>
      <c r="BTL1712" s="4">
        <v>0</v>
      </c>
      <c r="BTM1712" s="3">
        <f t="shared" ca="1" si="119"/>
        <v>0</v>
      </c>
      <c r="BTN1712" s="3">
        <f t="shared" ca="1" si="120"/>
        <v>16.930081745730156</v>
      </c>
      <c r="BTO1712" s="11">
        <v>0</v>
      </c>
    </row>
    <row r="1713" spans="1882:1887" s="11" customFormat="1" x14ac:dyDescent="0.3">
      <c r="BTJ1713" s="5">
        <f t="shared" ca="1" si="117"/>
        <v>-316.04179809360107</v>
      </c>
      <c r="BTK1713" s="4">
        <f t="shared" ca="1" si="118"/>
        <v>-54.226054739109316</v>
      </c>
      <c r="BTL1713" s="4">
        <v>0</v>
      </c>
      <c r="BTM1713" s="3">
        <f t="shared" ca="1" si="119"/>
        <v>0</v>
      </c>
      <c r="BTN1713" s="3">
        <f t="shared" ca="1" si="120"/>
        <v>17.137699843270148</v>
      </c>
      <c r="BTO1713" s="11">
        <v>0</v>
      </c>
    </row>
    <row r="1714" spans="1882:1887" s="11" customFormat="1" x14ac:dyDescent="0.3">
      <c r="BTJ1714" s="5">
        <f t="shared" ca="1" si="117"/>
        <v>-316.51889570387715</v>
      </c>
      <c r="BTK1714" s="4">
        <f t="shared" ca="1" si="118"/>
        <v>-54.797734723689523</v>
      </c>
      <c r="BTL1714" s="4">
        <v>0</v>
      </c>
      <c r="BTM1714" s="3">
        <f t="shared" ca="1" si="119"/>
        <v>0</v>
      </c>
      <c r="BTN1714" s="3">
        <f t="shared" ca="1" si="120"/>
        <v>17.344518481816213</v>
      </c>
      <c r="BTO1714" s="11">
        <v>0</v>
      </c>
    </row>
    <row r="1715" spans="1882:1887" s="11" customFormat="1" x14ac:dyDescent="0.3">
      <c r="BTJ1715" s="5">
        <f t="shared" ca="1" si="117"/>
        <v>-316.98349769011793</v>
      </c>
      <c r="BTK1715" s="4">
        <f t="shared" ca="1" si="118"/>
        <v>-55.367251387531581</v>
      </c>
      <c r="BTL1715" s="4">
        <v>0</v>
      </c>
      <c r="BTM1715" s="3">
        <f t="shared" ca="1" si="119"/>
        <v>0</v>
      </c>
      <c r="BTN1715" s="3">
        <f t="shared" ca="1" si="120"/>
        <v>17.550505002307798</v>
      </c>
      <c r="BTO1715" s="11">
        <v>0</v>
      </c>
    </row>
    <row r="1716" spans="1882:1887" s="11" customFormat="1" x14ac:dyDescent="0.3">
      <c r="BTJ1716" s="5">
        <f t="shared" ca="1" si="117"/>
        <v>-317.43558571063272</v>
      </c>
      <c r="BTK1716" s="4">
        <f t="shared" ca="1" si="118"/>
        <v>-55.934582247092948</v>
      </c>
      <c r="BTL1716" s="4">
        <v>0</v>
      </c>
      <c r="BTM1716" s="3">
        <f t="shared" ca="1" si="119"/>
        <v>0</v>
      </c>
      <c r="BTN1716" s="3">
        <f t="shared" ca="1" si="120"/>
        <v>17.755626877085511</v>
      </c>
      <c r="BTO1716" s="11">
        <v>0</v>
      </c>
    </row>
    <row r="1717" spans="1882:1887" s="11" customFormat="1" x14ac:dyDescent="0.3">
      <c r="BTJ1717" s="5">
        <f t="shared" ca="1" si="117"/>
        <v>-317.87514191776023</v>
      </c>
      <c r="BTK1717" s="4">
        <f t="shared" ca="1" si="118"/>
        <v>-56.499704905122371</v>
      </c>
      <c r="BTL1717" s="4">
        <v>0</v>
      </c>
      <c r="BTM1717" s="3">
        <f t="shared" ca="1" si="119"/>
        <v>0</v>
      </c>
      <c r="BTN1717" s="3">
        <f t="shared" ca="1" si="120"/>
        <v>17.959851715027348</v>
      </c>
      <c r="BTO1717" s="11">
        <v>0</v>
      </c>
    </row>
    <row r="1718" spans="1882:1887" s="11" customFormat="1" x14ac:dyDescent="0.3">
      <c r="BTJ1718" s="5">
        <f t="shared" ca="1" si="117"/>
        <v>-318.30214895857449</v>
      </c>
      <c r="BTK1718" s="4">
        <f t="shared" ca="1" si="118"/>
        <v>-57.06259705154514</v>
      </c>
      <c r="BTL1718" s="4">
        <v>0</v>
      </c>
      <c r="BTM1718" s="3">
        <f t="shared" ca="1" si="119"/>
        <v>0</v>
      </c>
      <c r="BTN1718" s="3">
        <f t="shared" ca="1" si="120"/>
        <v>18.163147266664033</v>
      </c>
      <c r="BTO1718" s="11">
        <v>0</v>
      </c>
    </row>
    <row r="1719" spans="1882:1887" s="11" customFormat="1" x14ac:dyDescent="0.3">
      <c r="BTJ1719" s="5">
        <f t="shared" ca="1" si="117"/>
        <v>-318.7165899755683</v>
      </c>
      <c r="BTK1719" s="4">
        <f t="shared" ca="1" si="118"/>
        <v>-57.62323646434313</v>
      </c>
      <c r="BTL1719" s="4">
        <v>0</v>
      </c>
      <c r="BTM1719" s="3">
        <f t="shared" ca="1" si="119"/>
        <v>0</v>
      </c>
      <c r="BTN1719" s="3">
        <f t="shared" ca="1" si="120"/>
        <v>18.365481429271266</v>
      </c>
      <c r="BTO1719" s="11">
        <v>0</v>
      </c>
    </row>
    <row r="1720" spans="1882:1887" s="11" customFormat="1" x14ac:dyDescent="0.3">
      <c r="BTJ1720" s="5">
        <f t="shared" ca="1" si="117"/>
        <v>-319.11844860732015</v>
      </c>
      <c r="BTK1720" s="4">
        <f t="shared" ca="1" si="118"/>
        <v>-58.181601010432445</v>
      </c>
      <c r="BTL1720" s="4">
        <v>0</v>
      </c>
      <c r="BTM1720" s="3">
        <f t="shared" ca="1" si="119"/>
        <v>0</v>
      </c>
      <c r="BTN1720" s="3">
        <f t="shared" ca="1" si="120"/>
        <v>18.566822251939293</v>
      </c>
      <c r="BTO1720" s="11">
        <v>0</v>
      </c>
    </row>
    <row r="1721" spans="1882:1887" s="11" customFormat="1" x14ac:dyDescent="0.3">
      <c r="BTJ1721" s="5">
        <f t="shared" ca="1" si="117"/>
        <v>-319.50770898913919</v>
      </c>
      <c r="BTK1721" s="4">
        <f t="shared" ca="1" si="118"/>
        <v>-58.737668646536584</v>
      </c>
      <c r="BTL1721" s="4">
        <v>0</v>
      </c>
      <c r="BTM1721" s="3">
        <f t="shared" ca="1" si="119"/>
        <v>0</v>
      </c>
      <c r="BTN1721" s="3">
        <f t="shared" ca="1" si="120"/>
        <v>18.767137940618095</v>
      </c>
      <c r="BTO1721" s="11">
        <v>0</v>
      </c>
    </row>
    <row r="1722" spans="1882:1887" s="11" customFormat="1" x14ac:dyDescent="0.3">
      <c r="BTJ1722" s="5">
        <f t="shared" ca="1" si="117"/>
        <v>-319.88435575369232</v>
      </c>
      <c r="BTK1722" s="4">
        <f t="shared" ca="1" si="118"/>
        <v>-59.291417420057549</v>
      </c>
      <c r="BTL1722" s="4">
        <v>0</v>
      </c>
      <c r="BTM1722" s="3">
        <f t="shared" ca="1" si="119"/>
        <v>0</v>
      </c>
      <c r="BTN1722" s="3">
        <f t="shared" ca="1" si="120"/>
        <v>18.966396863138357</v>
      </c>
      <c r="BTO1722" s="11">
        <v>0</v>
      </c>
    </row>
    <row r="1723" spans="1882:1887" s="11" customFormat="1" x14ac:dyDescent="0.3">
      <c r="BTJ1723" s="5">
        <f t="shared" ca="1" si="117"/>
        <v>-320.24837403160996</v>
      </c>
      <c r="BTK1723" s="4">
        <f t="shared" ca="1" si="118"/>
        <v>-59.842825469941921</v>
      </c>
      <c r="BTL1723" s="4">
        <v>0</v>
      </c>
      <c r="BTM1723" s="3">
        <f t="shared" ca="1" si="119"/>
        <v>0</v>
      </c>
      <c r="BTN1723" s="3">
        <f t="shared" ca="1" si="120"/>
        <v>19.164567554206315</v>
      </c>
      <c r="BTO1723" s="11">
        <v>0</v>
      </c>
    </row>
    <row r="1724" spans="1882:1887" s="11" customFormat="1" x14ac:dyDescent="0.3">
      <c r="BTJ1724" s="5">
        <f t="shared" ca="1" si="117"/>
        <v>-320.59974945207381</v>
      </c>
      <c r="BTK1724" s="4">
        <f t="shared" ca="1" si="118"/>
        <v>-60.391871027544241</v>
      </c>
      <c r="BTL1724" s="4">
        <v>0</v>
      </c>
      <c r="BTM1724" s="3">
        <f t="shared" ca="1" si="119"/>
        <v>0</v>
      </c>
      <c r="BTN1724" s="3">
        <f t="shared" ca="1" si="120"/>
        <v>19.36161872037264</v>
      </c>
      <c r="BTO1724" s="11">
        <v>0</v>
      </c>
    </row>
    <row r="1725" spans="1882:1887" s="11" customFormat="1" x14ac:dyDescent="0.3">
      <c r="BTJ1725" s="5">
        <f t="shared" ca="1" si="117"/>
        <v>-320.93846814338406</v>
      </c>
      <c r="BTK1725" s="4">
        <f t="shared" ca="1" si="118"/>
        <v>-60.938532417485533</v>
      </c>
      <c r="BTL1725" s="4">
        <v>0</v>
      </c>
      <c r="BTM1725" s="3">
        <f t="shared" ca="1" si="119"/>
        <v>0</v>
      </c>
      <c r="BTN1725" s="3">
        <f t="shared" ca="1" si="120"/>
        <v>19.557519244973758</v>
      </c>
      <c r="BTO1725" s="11">
        <v>0</v>
      </c>
    </row>
    <row r="1726" spans="1882:1887" s="11" customFormat="1" x14ac:dyDescent="0.3">
      <c r="BTJ1726" s="5">
        <f t="shared" ca="1" si="117"/>
        <v>-321.26451673350675</v>
      </c>
      <c r="BTK1726" s="4">
        <f t="shared" ca="1" si="118"/>
        <v>-61.482788058510756</v>
      </c>
      <c r="BTL1726" s="4">
        <v>0</v>
      </c>
      <c r="BTM1726" s="3">
        <f t="shared" ca="1" si="119"/>
        <v>0</v>
      </c>
      <c r="BTN1726" s="3">
        <f t="shared" ca="1" si="120"/>
        <v>19.752238193046079</v>
      </c>
      <c r="BTO1726" s="11">
        <v>0</v>
      </c>
    </row>
    <row r="1727" spans="1882:1887" s="11" customFormat="1" x14ac:dyDescent="0.3">
      <c r="BTJ1727" s="5">
        <f t="shared" ca="1" si="117"/>
        <v>-321.57788235060173</v>
      </c>
      <c r="BTK1727" s="4">
        <f t="shared" ca="1" si="118"/>
        <v>-62.024616464338678</v>
      </c>
      <c r="BTL1727" s="4">
        <v>0</v>
      </c>
      <c r="BTM1727" s="3">
        <f t="shared" ca="1" si="119"/>
        <v>0</v>
      </c>
      <c r="BTN1727" s="3">
        <f t="shared" ca="1" si="120"/>
        <v>19.945744816210301</v>
      </c>
      <c r="BTO1727" s="11">
        <v>0</v>
      </c>
    </row>
    <row r="1728" spans="1882:1887" s="11" customFormat="1" x14ac:dyDescent="0.3">
      <c r="BTJ1728" s="5">
        <f t="shared" ca="1" si="117"/>
        <v>-321.87855262353094</v>
      </c>
      <c r="BTK1728" s="4">
        <f t="shared" ca="1" si="118"/>
        <v>-62.563996244511756</v>
      </c>
      <c r="BTL1728" s="4">
        <v>0</v>
      </c>
      <c r="BTM1728" s="3">
        <f t="shared" ca="1" si="119"/>
        <v>0</v>
      </c>
      <c r="BTN1728" s="3">
        <f t="shared" ca="1" si="120"/>
        <v>20.138008557527467</v>
      </c>
      <c r="BTO1728" s="11">
        <v>0</v>
      </c>
    </row>
    <row r="1729" spans="1882:1887" s="11" customFormat="1" x14ac:dyDescent="0.3">
      <c r="BTJ1729" s="5">
        <f t="shared" ref="BTJ1729:BTJ1792" ca="1" si="121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-322.16651568234698</v>
      </c>
      <c r="BTK1729" s="4">
        <f t="shared" ref="BTK1729:BTK1792" ca="1" si="122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-63.100906105239808</v>
      </c>
      <c r="BTL1729" s="4">
        <v>0</v>
      </c>
      <c r="BTM1729" s="3">
        <f t="shared" ref="BTM1729:BTM1792" ca="1" si="123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729" s="3">
        <f t="shared" ref="BTN1729:BTN1792" ca="1" si="124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20.328999056324047</v>
      </c>
      <c r="BTO1729" s="11">
        <v>0</v>
      </c>
    </row>
    <row r="1730" spans="1882:1887" s="11" customFormat="1" x14ac:dyDescent="0.3">
      <c r="BTJ1730" s="5">
        <f t="shared" ca="1" si="121"/>
        <v>-322.44176015876144</v>
      </c>
      <c r="BTK1730" s="4">
        <f t="shared" ca="1" si="122"/>
        <v>-63.635324850241034</v>
      </c>
      <c r="BTL1730" s="4">
        <v>0</v>
      </c>
      <c r="BTM1730" s="3">
        <f t="shared" ca="1" si="123"/>
        <v>0</v>
      </c>
      <c r="BTN1730" s="3">
        <f t="shared" ca="1" si="124"/>
        <v>20.518686152986291</v>
      </c>
      <c r="BTO1730" s="11">
        <v>0</v>
      </c>
    </row>
    <row r="1731" spans="1882:1887" s="11" customFormat="1" x14ac:dyDescent="0.3">
      <c r="BTJ1731" s="5">
        <f t="shared" ca="1" si="121"/>
        <v>-322.70427518659341</v>
      </c>
      <c r="BTK1731" s="4">
        <f t="shared" ca="1" si="122"/>
        <v>-64.167231381578148</v>
      </c>
      <c r="BTL1731" s="4">
        <v>0</v>
      </c>
      <c r="BTM1731" s="3">
        <f t="shared" ca="1" si="123"/>
        <v>0</v>
      </c>
      <c r="BTN1731" s="3">
        <f t="shared" ca="1" si="124"/>
        <v>20.707039893722605</v>
      </c>
      <c r="BTO1731" s="11">
        <v>0</v>
      </c>
    </row>
    <row r="1732" spans="1882:1887" s="11" customFormat="1" x14ac:dyDescent="0.3">
      <c r="BTJ1732" s="5">
        <f t="shared" ca="1" si="121"/>
        <v>-322.95405040219924</v>
      </c>
      <c r="BTK1732" s="4">
        <f t="shared" ca="1" si="122"/>
        <v>-64.696604700492216</v>
      </c>
      <c r="BTL1732" s="4">
        <v>0</v>
      </c>
      <c r="BTM1732" s="3">
        <f t="shared" ca="1" si="123"/>
        <v>0</v>
      </c>
      <c r="BTN1732" s="3">
        <f t="shared" ca="1" si="124"/>
        <v>20.894030535293926</v>
      </c>
      <c r="BTO1732" s="11">
        <v>0</v>
      </c>
    </row>
    <row r="1733" spans="1882:1887" s="11" customFormat="1" x14ac:dyDescent="0.3">
      <c r="BTJ1733" s="5">
        <f t="shared" ca="1" si="121"/>
        <v>-323.19107594488116</v>
      </c>
      <c r="BTK1733" s="4">
        <f t="shared" ca="1" si="122"/>
        <v>-65.223423908231041</v>
      </c>
      <c r="BTL1733" s="4">
        <v>0</v>
      </c>
      <c r="BTM1733" s="3">
        <f t="shared" ca="1" si="123"/>
        <v>0</v>
      </c>
      <c r="BTN1733" s="3">
        <f t="shared" ca="1" si="124"/>
        <v>21.079628549710275</v>
      </c>
      <c r="BTO1733" s="11">
        <v>0</v>
      </c>
    </row>
    <row r="1734" spans="1882:1887" s="11" customFormat="1" x14ac:dyDescent="0.3">
      <c r="BTJ1734" s="5">
        <f t="shared" ca="1" si="121"/>
        <v>-323.41534245727655</v>
      </c>
      <c r="BTK1734" s="4">
        <f t="shared" ca="1" si="122"/>
        <v>-65.747668206874508</v>
      </c>
      <c r="BTL1734" s="4">
        <v>0</v>
      </c>
      <c r="BTM1734" s="3">
        <f t="shared" ca="1" si="123"/>
        <v>0</v>
      </c>
      <c r="BTN1734" s="3">
        <f t="shared" ca="1" si="124"/>
        <v>21.263804628893713</v>
      </c>
      <c r="BTO1734" s="11">
        <v>0</v>
      </c>
    </row>
    <row r="1735" spans="1882:1887" s="11" customFormat="1" x14ac:dyDescent="0.3">
      <c r="BTJ1735" s="5">
        <f t="shared" ca="1" si="121"/>
        <v>-323.62684108572739</v>
      </c>
      <c r="BTK1735" s="4">
        <f t="shared" ca="1" si="122"/>
        <v>-66.269316900155076</v>
      </c>
      <c r="BTL1735" s="4">
        <v>0</v>
      </c>
      <c r="BTM1735" s="3">
        <f t="shared" ca="1" si="123"/>
        <v>0</v>
      </c>
      <c r="BTN1735" s="3">
        <f t="shared" ca="1" si="124"/>
        <v>21.446529689306196</v>
      </c>
      <c r="BTO1735" s="11">
        <v>0</v>
      </c>
    </row>
    <row r="1736" spans="1882:1887" s="11" customFormat="1" x14ac:dyDescent="0.3">
      <c r="BTJ1736" s="5">
        <f t="shared" ca="1" si="121"/>
        <v>-323.82556348063014</v>
      </c>
      <c r="BTK1736" s="4">
        <f t="shared" ca="1" si="122"/>
        <v>-66.788349394275656</v>
      </c>
      <c r="BTL1736" s="4">
        <v>0</v>
      </c>
      <c r="BTM1736" s="3">
        <f t="shared" ca="1" si="123"/>
        <v>0</v>
      </c>
      <c r="BTN1736" s="3">
        <f t="shared" ca="1" si="124"/>
        <v>21.627774876542517</v>
      </c>
      <c r="BTO1736" s="11">
        <v>0</v>
      </c>
    </row>
    <row r="1737" spans="1882:1887" s="11" customFormat="1" x14ac:dyDescent="0.3">
      <c r="BTJ1737" s="5">
        <f t="shared" ca="1" si="121"/>
        <v>-324.01150179676483</v>
      </c>
      <c r="BTK1737" s="4">
        <f t="shared" ca="1" si="122"/>
        <v>-67.304745198722117</v>
      </c>
      <c r="BTL1737" s="4">
        <v>0</v>
      </c>
      <c r="BTM1737" s="3">
        <f t="shared" ca="1" si="123"/>
        <v>0</v>
      </c>
      <c r="BTN1737" s="3">
        <f t="shared" ca="1" si="124"/>
        <v>21.80751156988655</v>
      </c>
      <c r="BTO1737" s="11">
        <v>0</v>
      </c>
    </row>
    <row r="1738" spans="1882:1887" s="11" customFormat="1" x14ac:dyDescent="0.3">
      <c r="BTJ1738" s="5">
        <f t="shared" ca="1" si="121"/>
        <v>-324.1846486936052</v>
      </c>
      <c r="BTK1738" s="4">
        <f t="shared" ca="1" si="122"/>
        <v>-67.818483927072464</v>
      </c>
      <c r="BTL1738" s="4">
        <v>0</v>
      </c>
      <c r="BTM1738" s="3">
        <f t="shared" ca="1" si="123"/>
        <v>0</v>
      </c>
      <c r="BTN1738" s="3">
        <f t="shared" ca="1" si="124"/>
        <v>21.9857113868309</v>
      </c>
      <c r="BTO1738" s="11">
        <v>0</v>
      </c>
    </row>
    <row r="1739" spans="1882:1887" s="11" customFormat="1" x14ac:dyDescent="0.3">
      <c r="BTJ1739" s="5">
        <f t="shared" ca="1" si="121"/>
        <v>-324.34499733560813</v>
      </c>
      <c r="BTK1739" s="4">
        <f t="shared" ca="1" si="122"/>
        <v>-68.329545297801076</v>
      </c>
      <c r="BTL1739" s="4">
        <v>0</v>
      </c>
      <c r="BTM1739" s="3">
        <f t="shared" ca="1" si="123"/>
        <v>0</v>
      </c>
      <c r="BTN1739" s="3">
        <f t="shared" ca="1" si="124"/>
        <v>22.162346187558605</v>
      </c>
      <c r="BTO1739" s="11">
        <v>0</v>
      </c>
    </row>
    <row r="1740" spans="1882:1887" s="11" customFormat="1" x14ac:dyDescent="0.3">
      <c r="BTJ1740" s="5">
        <f t="shared" ca="1" si="121"/>
        <v>-324.49254139248387</v>
      </c>
      <c r="BTK1740" s="4">
        <f t="shared" ca="1" si="122"/>
        <v>-68.837909135080238</v>
      </c>
      <c r="BTL1740" s="4">
        <v>0</v>
      </c>
      <c r="BTM1740" s="3">
        <f t="shared" ca="1" si="123"/>
        <v>0</v>
      </c>
      <c r="BTN1740" s="3">
        <f t="shared" ca="1" si="124"/>
        <v>22.337388079387068</v>
      </c>
      <c r="BTO1740" s="11">
        <v>0</v>
      </c>
    </row>
    <row r="1741" spans="1882:1887" s="11" customFormat="1" x14ac:dyDescent="0.3">
      <c r="BTJ1741" s="5">
        <f t="shared" ca="1" si="121"/>
        <v>-324.62727503944564</v>
      </c>
      <c r="BTK1741" s="4">
        <f t="shared" ca="1" si="122"/>
        <v>-69.343555369576137</v>
      </c>
      <c r="BTL1741" s="4">
        <v>0</v>
      </c>
      <c r="BTM1741" s="3">
        <f t="shared" ca="1" si="123"/>
        <v>0</v>
      </c>
      <c r="BTN1741" s="3">
        <f t="shared" ca="1" si="124"/>
        <v>22.510809421172421</v>
      </c>
      <c r="BTO1741" s="11">
        <v>0</v>
      </c>
    </row>
    <row r="1742" spans="1882:1887" s="11" customFormat="1" x14ac:dyDescent="0.3">
      <c r="BTJ1742" s="5">
        <f t="shared" ca="1" si="121"/>
        <v>-324.74919295743979</v>
      </c>
      <c r="BTK1742" s="4">
        <f t="shared" ca="1" si="122"/>
        <v>-69.846464039241383</v>
      </c>
      <c r="BTL1742" s="4">
        <v>0</v>
      </c>
      <c r="BTM1742" s="3">
        <f t="shared" ca="1" si="123"/>
        <v>0</v>
      </c>
      <c r="BTN1742" s="3">
        <f t="shared" ca="1" si="124"/>
        <v>22.68258282767448</v>
      </c>
      <c r="BTO1742" s="11">
        <v>0</v>
      </c>
    </row>
    <row r="1743" spans="1882:1887" s="11" customFormat="1" x14ac:dyDescent="0.3">
      <c r="BTJ1743" s="5">
        <f t="shared" ca="1" si="121"/>
        <v>-324.85829033335563</v>
      </c>
      <c r="BTK1743" s="4">
        <f t="shared" ca="1" si="122"/>
        <v>-70.346615290102363</v>
      </c>
      <c r="BTL1743" s="4">
        <v>0</v>
      </c>
      <c r="BTM1743" s="3">
        <f t="shared" ca="1" si="123"/>
        <v>0</v>
      </c>
      <c r="BTN1743" s="3">
        <f t="shared" ca="1" si="124"/>
        <v>22.852681173880949</v>
      </c>
      <c r="BTO1743" s="11">
        <v>0</v>
      </c>
    </row>
    <row r="1744" spans="1882:1887" s="11" customFormat="1" x14ac:dyDescent="0.3">
      <c r="BTJ1744" s="5">
        <f t="shared" ca="1" si="121"/>
        <v>-324.95456286021562</v>
      </c>
      <c r="BTK1744" s="4">
        <f t="shared" ca="1" si="122"/>
        <v>-70.843989377044664</v>
      </c>
      <c r="BTL1744" s="4">
        <v>0</v>
      </c>
      <c r="BTM1744" s="3">
        <f t="shared" ca="1" si="123"/>
        <v>0</v>
      </c>
      <c r="BTN1744" s="3">
        <f t="shared" ca="1" si="124"/>
        <v>23.021077599291306</v>
      </c>
      <c r="BTO1744" s="11">
        <v>0</v>
      </c>
    </row>
    <row r="1745" spans="1882:1887" s="11" customFormat="1" x14ac:dyDescent="0.3">
      <c r="BTJ1745" s="5">
        <f t="shared" ca="1" si="121"/>
        <v>-325.0380067373452</v>
      </c>
      <c r="BTK1745" s="4">
        <f t="shared" ca="1" si="122"/>
        <v>-71.338566664590587</v>
      </c>
      <c r="BTL1745" s="4">
        <v>0</v>
      </c>
      <c r="BTM1745" s="3">
        <f t="shared" ca="1" si="123"/>
        <v>0</v>
      </c>
      <c r="BTN1745" s="3">
        <f t="shared" ca="1" si="124"/>
        <v>23.187745512157743</v>
      </c>
      <c r="BTO1745" s="11">
        <v>0</v>
      </c>
    </row>
    <row r="1746" spans="1882:1887" s="11" customFormat="1" x14ac:dyDescent="0.3">
      <c r="BTJ1746" s="5">
        <f t="shared" ca="1" si="121"/>
        <v>-325.10861867052307</v>
      </c>
      <c r="BTK1746" s="4">
        <f t="shared" ca="1" si="122"/>
        <v>-71.830327627675757</v>
      </c>
      <c r="BTL1746" s="4">
        <v>0</v>
      </c>
      <c r="BTM1746" s="3">
        <f t="shared" ca="1" si="123"/>
        <v>0</v>
      </c>
      <c r="BTN1746" s="3">
        <f t="shared" ca="1" si="124"/>
        <v>23.352658593684776</v>
      </c>
      <c r="BTO1746" s="11">
        <v>0</v>
      </c>
    </row>
    <row r="1747" spans="1882:1887" s="11" customFormat="1" x14ac:dyDescent="0.3">
      <c r="BTJ1747" s="5">
        <f t="shared" ca="1" si="121"/>
        <v>-325.16639587211085</v>
      </c>
      <c r="BTK1747" s="4">
        <f t="shared" ca="1" si="122"/>
        <v>-72.319252852419424</v>
      </c>
      <c r="BTL1747" s="4">
        <v>0</v>
      </c>
      <c r="BTM1747" s="3">
        <f t="shared" ca="1" si="123"/>
        <v>0</v>
      </c>
      <c r="BTN1747" s="3">
        <f t="shared" ca="1" si="124"/>
        <v>23.515790802185098</v>
      </c>
      <c r="BTO1747" s="11">
        <v>0</v>
      </c>
    </row>
    <row r="1748" spans="1882:1887" s="11" customFormat="1" x14ac:dyDescent="0.3">
      <c r="BTJ1748" s="5">
        <f t="shared" ca="1" si="121"/>
        <v>-325.21133606116376</v>
      </c>
      <c r="BTK1748" s="4">
        <f t="shared" ca="1" si="122"/>
        <v>-72.805323036890996</v>
      </c>
      <c r="BTL1748" s="4">
        <v>0</v>
      </c>
      <c r="BTM1748" s="3">
        <f t="shared" ca="1" si="123"/>
        <v>0</v>
      </c>
      <c r="BTN1748" s="3">
        <f t="shared" ca="1" si="124"/>
        <v>23.677116377191947</v>
      </c>
      <c r="BTO1748" s="11">
        <v>0</v>
      </c>
    </row>
    <row r="1749" spans="1882:1887" s="11" customFormat="1" x14ac:dyDescent="0.3">
      <c r="BTJ1749" s="5">
        <f t="shared" ca="1" si="121"/>
        <v>-325.24343746351991</v>
      </c>
      <c r="BTK1749" s="4">
        <f t="shared" ca="1" si="122"/>
        <v>-73.288518991871626</v>
      </c>
      <c r="BTL1749" s="4">
        <v>0</v>
      </c>
      <c r="BTM1749" s="3">
        <f t="shared" ca="1" si="123"/>
        <v>0</v>
      </c>
      <c r="BTN1749" s="3">
        <f t="shared" ca="1" si="124"/>
        <v>23.836609843526791</v>
      </c>
      <c r="BTO1749" s="11">
        <v>0</v>
      </c>
    </row>
    <row r="1750" spans="1882:1887" s="11" customFormat="1" x14ac:dyDescent="0.3">
      <c r="BTJ1750" s="5">
        <f t="shared" ca="1" si="121"/>
        <v>-325.26269881187096</v>
      </c>
      <c r="BTK1750" s="4">
        <f t="shared" ca="1" si="122"/>
        <v>-73.768821641612504</v>
      </c>
      <c r="BTL1750" s="4">
        <v>0</v>
      </c>
      <c r="BTM1750" s="3">
        <f t="shared" ca="1" si="123"/>
        <v>0</v>
      </c>
      <c r="BTN1750" s="3">
        <f t="shared" ca="1" si="124"/>
        <v>23.994246015322435</v>
      </c>
      <c r="BTO1750" s="11">
        <v>0</v>
      </c>
    </row>
    <row r="1751" spans="1882:1887" s="11" customFormat="1" x14ac:dyDescent="0.3">
      <c r="BTJ1751" s="5">
        <f t="shared" ca="1" si="121"/>
        <v>-325.26911934581187</v>
      </c>
      <c r="BTK1751" s="4">
        <f t="shared" ca="1" si="122"/>
        <v>-74.246212024587422</v>
      </c>
      <c r="BTL1751" s="4">
        <v>0</v>
      </c>
      <c r="BTM1751" s="3">
        <f t="shared" ca="1" si="123"/>
        <v>0</v>
      </c>
      <c r="BTN1751" s="3">
        <f t="shared" ca="1" si="124"/>
        <v>24.149999999999977</v>
      </c>
      <c r="BTO1751" s="11">
        <v>0</v>
      </c>
    </row>
    <row r="1752" spans="1882:1887" s="11" customFormat="1" x14ac:dyDescent="0.3">
      <c r="BTJ1752" s="5">
        <f t="shared" ca="1" si="121"/>
        <v>-325.26269881187096</v>
      </c>
      <c r="BTK1752" s="4">
        <f t="shared" ca="1" si="122"/>
        <v>-74.720671294241612</v>
      </c>
      <c r="BTL1752" s="4">
        <v>0</v>
      </c>
      <c r="BTM1752" s="3">
        <f t="shared" ca="1" si="123"/>
        <v>0</v>
      </c>
      <c r="BTN1752" s="3">
        <f t="shared" ca="1" si="124"/>
        <v>24.303847202199723</v>
      </c>
      <c r="BTO1752" s="11">
        <v>0</v>
      </c>
    </row>
    <row r="1753" spans="1882:1887" s="11" customFormat="1" x14ac:dyDescent="0.3">
      <c r="BTJ1753" s="5">
        <f t="shared" ca="1" si="121"/>
        <v>-325.24343746351991</v>
      </c>
      <c r="BTK1753" s="4">
        <f t="shared" ca="1" si="122"/>
        <v>-75.192180719735262</v>
      </c>
      <c r="BTL1753" s="4">
        <v>0</v>
      </c>
      <c r="BTM1753" s="3">
        <f t="shared" ca="1" si="123"/>
        <v>0</v>
      </c>
      <c r="BTN1753" s="3">
        <f t="shared" ca="1" si="124"/>
        <v>24.455763327664904</v>
      </c>
      <c r="BTO1753" s="11">
        <v>0</v>
      </c>
    </row>
    <row r="1754" spans="1882:1887" s="11" customFormat="1" x14ac:dyDescent="0.3">
      <c r="BTJ1754" s="5">
        <f t="shared" ca="1" si="121"/>
        <v>-325.21133606116371</v>
      </c>
      <c r="BTK1754" s="4">
        <f t="shared" ca="1" si="122"/>
        <v>-75.660721686683729</v>
      </c>
      <c r="BTL1754" s="4">
        <v>0</v>
      </c>
      <c r="BTM1754" s="3">
        <f t="shared" ca="1" si="123"/>
        <v>0</v>
      </c>
      <c r="BTN1754" s="3">
        <f t="shared" ca="1" si="124"/>
        <v>24.605724387078279</v>
      </c>
      <c r="BTO1754" s="11">
        <v>0</v>
      </c>
    </row>
    <row r="1755" spans="1882:1887" s="11" customFormat="1" x14ac:dyDescent="0.3">
      <c r="BTJ1755" s="5">
        <f t="shared" ca="1" si="121"/>
        <v>-325.16639587211085</v>
      </c>
      <c r="BTK1755" s="4">
        <f t="shared" ca="1" si="122"/>
        <v>-76.126275697891913</v>
      </c>
      <c r="BTL1755" s="4">
        <v>0</v>
      </c>
      <c r="BTM1755" s="3">
        <f t="shared" ca="1" si="123"/>
        <v>0</v>
      </c>
      <c r="BTN1755" s="3">
        <f t="shared" ca="1" si="124"/>
        <v>24.753706699850174</v>
      </c>
      <c r="BTO1755" s="11">
        <v>0</v>
      </c>
    </row>
    <row r="1756" spans="1882:1887" s="11" customFormat="1" x14ac:dyDescent="0.3">
      <c r="BTJ1756" s="5">
        <f t="shared" ca="1" si="121"/>
        <v>-325.10861867052301</v>
      </c>
      <c r="BTK1756" s="4">
        <f t="shared" ca="1" si="122"/>
        <v>-76.588824374084751</v>
      </c>
      <c r="BTL1756" s="4">
        <v>0</v>
      </c>
      <c r="BTM1756" s="3">
        <f t="shared" ca="1" si="123"/>
        <v>0</v>
      </c>
      <c r="BTN1756" s="3">
        <f t="shared" ca="1" si="124"/>
        <v>24.899686897857976</v>
      </c>
      <c r="BTO1756" s="11">
        <v>0</v>
      </c>
    </row>
    <row r="1757" spans="1882:1887" s="11" customFormat="1" x14ac:dyDescent="0.3">
      <c r="BTJ1757" s="5">
        <f t="shared" ca="1" si="121"/>
        <v>-325.03800673734526</v>
      </c>
      <c r="BTK1757" s="4">
        <f t="shared" ca="1" si="122"/>
        <v>-77.048349454632216</v>
      </c>
      <c r="BTL1757" s="4">
        <v>0</v>
      </c>
      <c r="BTM1757" s="3">
        <f t="shared" ca="1" si="123"/>
        <v>0</v>
      </c>
      <c r="BTN1757" s="3">
        <f t="shared" ca="1" si="124"/>
        <v>25.043641929136076</v>
      </c>
      <c r="BTO1757" s="11">
        <v>0</v>
      </c>
    </row>
    <row r="1758" spans="1882:1887" s="11" customFormat="1" x14ac:dyDescent="0.3">
      <c r="BTJ1758" s="5">
        <f t="shared" ca="1" si="121"/>
        <v>-324.95456286021562</v>
      </c>
      <c r="BTK1758" s="4">
        <f t="shared" ca="1" si="122"/>
        <v>-77.504832798271138</v>
      </c>
      <c r="BTL1758" s="4">
        <v>0</v>
      </c>
      <c r="BTM1758" s="3">
        <f t="shared" ca="1" si="123"/>
        <v>0</v>
      </c>
      <c r="BTN1758" s="3">
        <f t="shared" ca="1" si="124"/>
        <v>25.185549061516301</v>
      </c>
      <c r="BTO1758" s="11">
        <v>0</v>
      </c>
    </row>
    <row r="1759" spans="1882:1887" s="11" customFormat="1" x14ac:dyDescent="0.3">
      <c r="BTJ1759" s="5">
        <f t="shared" ca="1" si="121"/>
        <v>-324.85829033335563</v>
      </c>
      <c r="BTK1759" s="4">
        <f t="shared" ca="1" si="122"/>
        <v>-77.958256383820711</v>
      </c>
      <c r="BTL1759" s="4">
        <v>0</v>
      </c>
      <c r="BTM1759" s="3">
        <f t="shared" ca="1" si="123"/>
        <v>0</v>
      </c>
      <c r="BTN1759" s="3">
        <f t="shared" ca="1" si="124"/>
        <v>25.325385886217401</v>
      </c>
      <c r="BTO1759" s="11">
        <v>0</v>
      </c>
    </row>
    <row r="1760" spans="1882:1887" s="11" customFormat="1" x14ac:dyDescent="0.3">
      <c r="BTJ1760" s="5">
        <f t="shared" ca="1" si="121"/>
        <v>-324.74919295743979</v>
      </c>
      <c r="BTK1760" s="4">
        <f t="shared" ca="1" si="122"/>
        <v>-78.408602310894295</v>
      </c>
      <c r="BTL1760" s="4">
        <v>0</v>
      </c>
      <c r="BTM1760" s="3">
        <f t="shared" ca="1" si="123"/>
        <v>0</v>
      </c>
      <c r="BTN1760" s="3">
        <f t="shared" ca="1" si="124"/>
        <v>25.463130321383773</v>
      </c>
      <c r="BTO1760" s="11">
        <v>0</v>
      </c>
    </row>
    <row r="1761" spans="1882:1887" s="11" customFormat="1" x14ac:dyDescent="0.3">
      <c r="BTJ1761" s="5">
        <f t="shared" ca="1" si="121"/>
        <v>-324.62727503944564</v>
      </c>
      <c r="BTK1761" s="4">
        <f t="shared" ca="1" si="122"/>
        <v>-78.855852800605405</v>
      </c>
      <c r="BTL1761" s="4">
        <v>0</v>
      </c>
      <c r="BTM1761" s="3">
        <f t="shared" ca="1" si="123"/>
        <v>0</v>
      </c>
      <c r="BTN1761" s="3">
        <f t="shared" ca="1" si="124"/>
        <v>25.598760615572168</v>
      </c>
      <c r="BTO1761" s="11">
        <v>0</v>
      </c>
    </row>
    <row r="1762" spans="1882:1887" s="11" customFormat="1" x14ac:dyDescent="0.3">
      <c r="BTJ1762" s="5">
        <f t="shared" ca="1" si="121"/>
        <v>-324.49254139248382</v>
      </c>
      <c r="BTK1762" s="4">
        <f t="shared" ca="1" si="122"/>
        <v>-79.299990196271068</v>
      </c>
      <c r="BTL1762" s="4">
        <v>0</v>
      </c>
      <c r="BTM1762" s="3">
        <f t="shared" ca="1" si="123"/>
        <v>0</v>
      </c>
      <c r="BTN1762" s="3">
        <f t="shared" ca="1" si="124"/>
        <v>25.73225535118705</v>
      </c>
      <c r="BTO1762" s="11">
        <v>0</v>
      </c>
    </row>
    <row r="1763" spans="1882:1887" s="11" customFormat="1" x14ac:dyDescent="0.3">
      <c r="BTJ1763" s="5">
        <f t="shared" ca="1" si="121"/>
        <v>-324.34499733560813</v>
      </c>
      <c r="BTK1763" s="4">
        <f t="shared" ca="1" si="122"/>
        <v>-79.740996964106984</v>
      </c>
      <c r="BTL1763" s="4">
        <v>0</v>
      </c>
      <c r="BTM1763" s="3">
        <f t="shared" ca="1" si="123"/>
        <v>0</v>
      </c>
      <c r="BTN1763" s="3">
        <f t="shared" ca="1" si="124"/>
        <v>25.863593447862016</v>
      </c>
      <c r="BTO1763" s="11">
        <v>0</v>
      </c>
    </row>
    <row r="1764" spans="1882:1887" s="11" customFormat="1" x14ac:dyDescent="0.3">
      <c r="BTJ1764" s="5">
        <f t="shared" ca="1" si="121"/>
        <v>-324.1846486936052</v>
      </c>
      <c r="BTK1764" s="4">
        <f t="shared" ca="1" si="122"/>
        <v>-80.178855693921335</v>
      </c>
      <c r="BTL1764" s="4">
        <v>0</v>
      </c>
      <c r="BTM1764" s="3">
        <f t="shared" ca="1" si="123"/>
        <v>0</v>
      </c>
      <c r="BTN1764" s="3">
        <f t="shared" ca="1" si="124"/>
        <v>25.992754165789155</v>
      </c>
      <c r="BTO1764" s="11">
        <v>0</v>
      </c>
    </row>
    <row r="1765" spans="1882:1887" s="11" customFormat="1" x14ac:dyDescent="0.3">
      <c r="BTJ1765" s="5">
        <f t="shared" ca="1" si="121"/>
        <v>-324.01150179676489</v>
      </c>
      <c r="BTK1765" s="4">
        <f t="shared" ca="1" si="122"/>
        <v>-80.613549099800821</v>
      </c>
      <c r="BTL1765" s="4">
        <v>0</v>
      </c>
      <c r="BTM1765" s="3">
        <f t="shared" ca="1" si="123"/>
        <v>0</v>
      </c>
      <c r="BTN1765" s="3">
        <f t="shared" ca="1" si="124"/>
        <v>26.119717108993708</v>
      </c>
      <c r="BTO1765" s="11">
        <v>0</v>
      </c>
    </row>
    <row r="1766" spans="1882:1887" s="11" customFormat="1" x14ac:dyDescent="0.3">
      <c r="BTJ1766" s="5">
        <f t="shared" ca="1" si="121"/>
        <v>-323.82556348063014</v>
      </c>
      <c r="BTK1766" s="4">
        <f t="shared" ca="1" si="122"/>
        <v>-81.045060020794622</v>
      </c>
      <c r="BTL1766" s="4">
        <v>0</v>
      </c>
      <c r="BTM1766" s="3">
        <f t="shared" ca="1" si="123"/>
        <v>0</v>
      </c>
      <c r="BTN1766" s="3">
        <f t="shared" ca="1" si="124"/>
        <v>26.24446222855531</v>
      </c>
      <c r="BTO1766" s="11">
        <v>0</v>
      </c>
    </row>
    <row r="1767" spans="1882:1887" s="11" customFormat="1" x14ac:dyDescent="0.3">
      <c r="BTJ1767" s="5">
        <f t="shared" ca="1" si="121"/>
        <v>-323.62684108572739</v>
      </c>
      <c r="BTK1767" s="4">
        <f t="shared" ca="1" si="122"/>
        <v>-81.473371421590031</v>
      </c>
      <c r="BTL1767" s="4">
        <v>0</v>
      </c>
      <c r="BTM1767" s="3">
        <f t="shared" ca="1" si="123"/>
        <v>0</v>
      </c>
      <c r="BTN1767" s="3">
        <f t="shared" ca="1" si="124"/>
        <v>26.36696982577336</v>
      </c>
      <c r="BTO1767" s="11">
        <v>0</v>
      </c>
    </row>
    <row r="1768" spans="1882:1887" s="11" customFormat="1" x14ac:dyDescent="0.3">
      <c r="BTJ1768" s="5">
        <f t="shared" ca="1" si="121"/>
        <v>-323.41534245727649</v>
      </c>
      <c r="BTK1768" s="4">
        <f t="shared" ca="1" si="122"/>
        <v>-81.898466393186482</v>
      </c>
      <c r="BTL1768" s="4">
        <v>0</v>
      </c>
      <c r="BTM1768" s="3">
        <f t="shared" ca="1" si="123"/>
        <v>0</v>
      </c>
      <c r="BTN1768" s="3">
        <f t="shared" ca="1" si="124"/>
        <v>26.487220555278157</v>
      </c>
      <c r="BTO1768" s="11">
        <v>0</v>
      </c>
    </row>
    <row r="1769" spans="1882:1887" s="11" customFormat="1" x14ac:dyDescent="0.3">
      <c r="BTJ1769" s="5">
        <f t="shared" ca="1" si="121"/>
        <v>-323.19107594488116</v>
      </c>
      <c r="BTK1769" s="4">
        <f t="shared" ca="1" si="122"/>
        <v>-82.320328153562372</v>
      </c>
      <c r="BTL1769" s="4">
        <v>0</v>
      </c>
      <c r="BTM1769" s="3">
        <f t="shared" ca="1" si="123"/>
        <v>0</v>
      </c>
      <c r="BTN1769" s="3">
        <f t="shared" ca="1" si="124"/>
        <v>26.605195428085516</v>
      </c>
      <c r="BTO1769" s="11">
        <v>0</v>
      </c>
    </row>
    <row r="1770" spans="1882:1887" s="11" customFormat="1" x14ac:dyDescent="0.3">
      <c r="BTJ1770" s="5">
        <f t="shared" ca="1" si="121"/>
        <v>-322.95405040219924</v>
      </c>
      <c r="BTK1770" s="4">
        <f t="shared" ca="1" si="122"/>
        <v>-82.738940048337838</v>
      </c>
      <c r="BTL1770" s="4">
        <v>0</v>
      </c>
      <c r="BTM1770" s="3">
        <f t="shared" ca="1" si="123"/>
        <v>0</v>
      </c>
      <c r="BTN1770" s="3">
        <f t="shared" ca="1" si="124"/>
        <v>26.720875814595438</v>
      </c>
      <c r="BTO1770" s="11">
        <v>0</v>
      </c>
    </row>
    <row r="1771" spans="1882:1887" s="11" customFormat="1" x14ac:dyDescent="0.3">
      <c r="BTJ1771" s="5">
        <f t="shared" ca="1" si="121"/>
        <v>-322.70427518659346</v>
      </c>
      <c r="BTK1771" s="4">
        <f t="shared" ca="1" si="122"/>
        <v>-83.154285551431855</v>
      </c>
      <c r="BTL1771" s="4">
        <v>0</v>
      </c>
      <c r="BTM1771" s="3">
        <f t="shared" ca="1" si="123"/>
        <v>0</v>
      </c>
      <c r="BTN1771" s="3">
        <f t="shared" ca="1" si="124"/>
        <v>26.834243447533837</v>
      </c>
      <c r="BTO1771" s="11">
        <v>0</v>
      </c>
    </row>
    <row r="1772" spans="1882:1887" s="11" customFormat="1" x14ac:dyDescent="0.3">
      <c r="BTJ1772" s="5">
        <f t="shared" ca="1" si="121"/>
        <v>-322.44176015876138</v>
      </c>
      <c r="BTK1772" s="4">
        <f t="shared" ca="1" si="122"/>
        <v>-83.566348265715234</v>
      </c>
      <c r="BTL1772" s="4">
        <v>0</v>
      </c>
      <c r="BTM1772" s="3">
        <f t="shared" ca="1" si="123"/>
        <v>0</v>
      </c>
      <c r="BTN1772" s="3">
        <f t="shared" ca="1" si="124"/>
        <v>26.945280424837279</v>
      </c>
      <c r="BTO1772" s="11">
        <v>0</v>
      </c>
    </row>
    <row r="1773" spans="1882:1887" s="11" customFormat="1" x14ac:dyDescent="0.3">
      <c r="BTJ1773" s="5">
        <f t="shared" ca="1" si="121"/>
        <v>-322.16651568234704</v>
      </c>
      <c r="BTK1773" s="4">
        <f t="shared" ca="1" si="122"/>
        <v>-83.975111923657593</v>
      </c>
      <c r="BTL1773" s="4">
        <v>0</v>
      </c>
      <c r="BTM1773" s="3">
        <f t="shared" ca="1" si="123"/>
        <v>0</v>
      </c>
      <c r="BTN1773" s="3">
        <f t="shared" ca="1" si="124"/>
        <v>27.053969212479881</v>
      </c>
      <c r="BTO1773" s="11">
        <v>0</v>
      </c>
    </row>
    <row r="1774" spans="1882:1887" s="11" customFormat="1" x14ac:dyDescent="0.3">
      <c r="BTJ1774" s="5">
        <f t="shared" ca="1" si="121"/>
        <v>-321.87855262353094</v>
      </c>
      <c r="BTK1774" s="4">
        <f t="shared" ca="1" si="122"/>
        <v>-84.380560387969737</v>
      </c>
      <c r="BTL1774" s="4">
        <v>0</v>
      </c>
      <c r="BTM1774" s="3">
        <f t="shared" ca="1" si="123"/>
        <v>0</v>
      </c>
      <c r="BTN1774" s="3">
        <f t="shared" ca="1" si="124"/>
        <v>27.160292647242144</v>
      </c>
      <c r="BTO1774" s="11">
        <v>0</v>
      </c>
    </row>
    <row r="1775" spans="1882:1887" s="11" customFormat="1" x14ac:dyDescent="0.3">
      <c r="BTJ1775" s="5">
        <f t="shared" ca="1" si="121"/>
        <v>-321.57788235060173</v>
      </c>
      <c r="BTK1775" s="4">
        <f t="shared" ca="1" si="122"/>
        <v>-84.782677652240324</v>
      </c>
      <c r="BTL1775" s="4">
        <v>0</v>
      </c>
      <c r="BTM1775" s="3">
        <f t="shared" ca="1" si="123"/>
        <v>0</v>
      </c>
      <c r="BTN1775" s="3">
        <f t="shared" ca="1" si="124"/>
        <v>27.264233939421132</v>
      </c>
      <c r="BTO1775" s="11">
        <v>0</v>
      </c>
    </row>
    <row r="1776" spans="1882:1887" s="11" customFormat="1" x14ac:dyDescent="0.3">
      <c r="BTJ1776" s="5">
        <f t="shared" ca="1" si="121"/>
        <v>-321.2645167335067</v>
      </c>
      <c r="BTK1776" s="4">
        <f t="shared" ca="1" si="122"/>
        <v>-85.181447841568385</v>
      </c>
      <c r="BTL1776" s="4">
        <v>0</v>
      </c>
      <c r="BTM1776" s="3">
        <f t="shared" ca="1" si="123"/>
        <v>0</v>
      </c>
      <c r="BTN1776" s="3">
        <f t="shared" ca="1" si="124"/>
        <v>27.365776675481872</v>
      </c>
      <c r="BTO1776" s="11">
        <v>0</v>
      </c>
    </row>
    <row r="1777" spans="1882:1887" s="11" customFormat="1" x14ac:dyDescent="0.3">
      <c r="BTJ1777" s="5">
        <f t="shared" ca="1" si="121"/>
        <v>-320.93846814338411</v>
      </c>
      <c r="BTK1777" s="4">
        <f t="shared" ca="1" si="122"/>
        <v>-85.57685521318966</v>
      </c>
      <c r="BTL1777" s="4">
        <v>0</v>
      </c>
      <c r="BTM1777" s="3">
        <f t="shared" ca="1" si="123"/>
        <v>0</v>
      </c>
      <c r="BTN1777" s="3">
        <f t="shared" ca="1" si="124"/>
        <v>27.464904820649263</v>
      </c>
      <c r="BTO1777" s="11">
        <v>0</v>
      </c>
    </row>
    <row r="1778" spans="1882:1887" s="11" customFormat="1" x14ac:dyDescent="0.3">
      <c r="BTJ1778" s="5">
        <f t="shared" ca="1" si="121"/>
        <v>-320.59974945207387</v>
      </c>
      <c r="BTK1778" s="4">
        <f t="shared" ca="1" si="122"/>
        <v>-85.968884157098287</v>
      </c>
      <c r="BTL1778" s="4">
        <v>0</v>
      </c>
      <c r="BTM1778" s="3">
        <f t="shared" ca="1" si="123"/>
        <v>0</v>
      </c>
      <c r="BTN1778" s="3">
        <f t="shared" ca="1" si="124"/>
        <v>27.561602721440075</v>
      </c>
      <c r="BTO1778" s="11">
        <v>0</v>
      </c>
    </row>
    <row r="1779" spans="1882:1887" s="11" customFormat="1" x14ac:dyDescent="0.3">
      <c r="BTJ1779" s="5">
        <f t="shared" ca="1" si="121"/>
        <v>-320.24837403161001</v>
      </c>
      <c r="BTK1779" s="4">
        <f t="shared" ca="1" si="122"/>
        <v>-86.35751919666248</v>
      </c>
      <c r="BTL1779" s="4">
        <v>0</v>
      </c>
      <c r="BTM1779" s="3">
        <f t="shared" ca="1" si="123"/>
        <v>0</v>
      </c>
      <c r="BTN1779" s="3">
        <f t="shared" ca="1" si="124"/>
        <v>27.655855108134705</v>
      </c>
      <c r="BTO1779" s="11">
        <v>0</v>
      </c>
    </row>
    <row r="1780" spans="1882:1887" s="11" customFormat="1" x14ac:dyDescent="0.3">
      <c r="BTJ1780" s="5">
        <f t="shared" ca="1" si="121"/>
        <v>-319.88435575369232</v>
      </c>
      <c r="BTK1780" s="4">
        <f t="shared" ca="1" si="122"/>
        <v>-86.742744989236755</v>
      </c>
      <c r="BTL1780" s="4">
        <v>0</v>
      </c>
      <c r="BTM1780" s="3">
        <f t="shared" ca="1" si="123"/>
        <v>0</v>
      </c>
      <c r="BTN1780" s="3">
        <f t="shared" ca="1" si="124"/>
        <v>27.747647097188825</v>
      </c>
      <c r="BTO1780" s="11">
        <v>0</v>
      </c>
    </row>
    <row r="1781" spans="1882:1887" s="11" customFormat="1" x14ac:dyDescent="0.3">
      <c r="BTJ1781" s="5">
        <f t="shared" ca="1" si="121"/>
        <v>-319.50770898913925</v>
      </c>
      <c r="BTK1781" s="4">
        <f t="shared" ca="1" si="122"/>
        <v>-87.124546326766122</v>
      </c>
      <c r="BTL1781" s="4">
        <v>0</v>
      </c>
      <c r="BTM1781" s="3">
        <f t="shared" ca="1" si="123"/>
        <v>0</v>
      </c>
      <c r="BTN1781" s="3">
        <f t="shared" ca="1" si="124"/>
        <v>27.836964193583171</v>
      </c>
      <c r="BTO1781" s="11">
        <v>0</v>
      </c>
    </row>
    <row r="1782" spans="1882:1887" s="11" customFormat="1" x14ac:dyDescent="0.3">
      <c r="BTJ1782" s="5">
        <f t="shared" ca="1" si="121"/>
        <v>-319.11844860732015</v>
      </c>
      <c r="BTK1782" s="4">
        <f t="shared" ca="1" si="122"/>
        <v>-87.502908136387731</v>
      </c>
      <c r="BTL1782" s="4">
        <v>0</v>
      </c>
      <c r="BTM1782" s="3">
        <f t="shared" ca="1" si="123"/>
        <v>0</v>
      </c>
      <c r="BTN1782" s="3">
        <f t="shared" ca="1" si="124"/>
        <v>27.923792293112903</v>
      </c>
      <c r="BTO1782" s="11">
        <v>0</v>
      </c>
    </row>
    <row r="1783" spans="1882:1887" s="11" customFormat="1" x14ac:dyDescent="0.3">
      <c r="BTJ1783" s="5">
        <f t="shared" ca="1" si="121"/>
        <v>-318.71658997556835</v>
      </c>
      <c r="BTK1783" s="4">
        <f t="shared" ca="1" si="122"/>
        <v>-87.877815481024882</v>
      </c>
      <c r="BTL1783" s="4">
        <v>0</v>
      </c>
      <c r="BTM1783" s="3">
        <f t="shared" ca="1" si="123"/>
        <v>0</v>
      </c>
      <c r="BTN1783" s="3">
        <f t="shared" ca="1" si="124"/>
        <v>28.008117684614458</v>
      </c>
      <c r="BTO1783" s="11">
        <v>0</v>
      </c>
    </row>
    <row r="1784" spans="1882:1887" s="11" customFormat="1" x14ac:dyDescent="0.3">
      <c r="BTJ1784" s="5">
        <f t="shared" ca="1" si="121"/>
        <v>-318.30214895857443</v>
      </c>
      <c r="BTK1784" s="4">
        <f t="shared" ca="1" si="122"/>
        <v>-88.249253559977959</v>
      </c>
      <c r="BTL1784" s="4">
        <v>0</v>
      </c>
      <c r="BTM1784" s="3">
        <f t="shared" ca="1" si="123"/>
        <v>0</v>
      </c>
      <c r="BTN1784" s="3">
        <f t="shared" ca="1" si="124"/>
        <v>28.08992705213111</v>
      </c>
      <c r="BTO1784" s="11">
        <v>0</v>
      </c>
    </row>
    <row r="1785" spans="1882:1887" s="11" customFormat="1" x14ac:dyDescent="0.3">
      <c r="BTJ1785" s="5">
        <f t="shared" ca="1" si="121"/>
        <v>-317.87514191776029</v>
      </c>
      <c r="BTK1785" s="4">
        <f t="shared" ca="1" si="122"/>
        <v>-88.617207709507326</v>
      </c>
      <c r="BTL1785" s="4">
        <v>0</v>
      </c>
      <c r="BTM1785" s="3">
        <f t="shared" ca="1" si="123"/>
        <v>0</v>
      </c>
      <c r="BTN1785" s="3">
        <f t="shared" ca="1" si="124"/>
        <v>28.169207477015284</v>
      </c>
      <c r="BTO1785" s="11">
        <v>0</v>
      </c>
    </row>
    <row r="1786" spans="1882:1887" s="11" customFormat="1" x14ac:dyDescent="0.3">
      <c r="BTJ1786" s="5">
        <f t="shared" ca="1" si="121"/>
        <v>-317.43558571063267</v>
      </c>
      <c r="BTK1786" s="4">
        <f t="shared" ca="1" si="122"/>
        <v>-88.981663403413279</v>
      </c>
      <c r="BTL1786" s="4">
        <v>0</v>
      </c>
      <c r="BTM1786" s="3">
        <f t="shared" ca="1" si="123"/>
        <v>0</v>
      </c>
      <c r="BTN1786" s="3">
        <f t="shared" ca="1" si="124"/>
        <v>28.245946439968861</v>
      </c>
      <c r="BTO1786" s="11">
        <v>0</v>
      </c>
    </row>
    <row r="1787" spans="1882:1887" s="11" customFormat="1" x14ac:dyDescent="0.3">
      <c r="BTJ1787" s="5">
        <f t="shared" ca="1" si="121"/>
        <v>-316.98349769011804</v>
      </c>
      <c r="BTK1787" s="4">
        <f t="shared" ca="1" si="122"/>
        <v>-89.342606253609077</v>
      </c>
      <c r="BTL1787" s="4">
        <v>0</v>
      </c>
      <c r="BTM1787" s="3">
        <f t="shared" ca="1" si="123"/>
        <v>0</v>
      </c>
      <c r="BTN1787" s="3">
        <f t="shared" ca="1" si="124"/>
        <v>28.32013182302002</v>
      </c>
      <c r="BTO1787" s="11">
        <v>0</v>
      </c>
    </row>
    <row r="1788" spans="1882:1887" s="11" customFormat="1" x14ac:dyDescent="0.3">
      <c r="BTJ1788" s="5">
        <f t="shared" ca="1" si="121"/>
        <v>-316.51889570387709</v>
      </c>
      <c r="BTK1788" s="4">
        <f t="shared" ca="1" si="122"/>
        <v>-89.700022010689139</v>
      </c>
      <c r="BTL1788" s="4">
        <v>0</v>
      </c>
      <c r="BTM1788" s="3">
        <f t="shared" ca="1" si="123"/>
        <v>0</v>
      </c>
      <c r="BTN1788" s="3">
        <f t="shared" ca="1" si="124"/>
        <v>28.391751911436796</v>
      </c>
      <c r="BTO1788" s="11">
        <v>0</v>
      </c>
    </row>
    <row r="1789" spans="1882:1887" s="11" customFormat="1" x14ac:dyDescent="0.3">
      <c r="BTJ1789" s="5">
        <f t="shared" ca="1" si="121"/>
        <v>-316.04179809360119</v>
      </c>
      <c r="BTK1789" s="4">
        <f t="shared" ca="1" si="122"/>
        <v>-90.053896564491154</v>
      </c>
      <c r="BTL1789" s="4">
        <v>0</v>
      </c>
      <c r="BTM1789" s="3">
        <f t="shared" ca="1" si="123"/>
        <v>0</v>
      </c>
      <c r="BTN1789" s="3">
        <f t="shared" ca="1" si="124"/>
        <v>28.460795395576959</v>
      </c>
      <c r="BTO1789" s="11">
        <v>0</v>
      </c>
    </row>
    <row r="1790" spans="1882:1887" s="11" customFormat="1" x14ac:dyDescent="0.3">
      <c r="BTJ1790" s="5">
        <f t="shared" ca="1" si="121"/>
        <v>-315.55222369428651</v>
      </c>
      <c r="BTK1790" s="4">
        <f t="shared" ca="1" si="122"/>
        <v>-90.404215944653757</v>
      </c>
      <c r="BTL1790" s="4">
        <v>0</v>
      </c>
      <c r="BTM1790" s="3">
        <f t="shared" ca="1" si="123"/>
        <v>0</v>
      </c>
      <c r="BTN1790" s="3">
        <f t="shared" ca="1" si="124"/>
        <v>28.527251372673966</v>
      </c>
      <c r="BTO1790" s="11">
        <v>0</v>
      </c>
    </row>
    <row r="1791" spans="1882:1887" s="11" customFormat="1" x14ac:dyDescent="0.3">
      <c r="BTJ1791" s="5">
        <f t="shared" ca="1" si="121"/>
        <v>-315.05019183349248</v>
      </c>
      <c r="BTK1791" s="4">
        <f t="shared" ca="1" si="122"/>
        <v>-90.750966321167695</v>
      </c>
      <c r="BTL1791" s="4">
        <v>0</v>
      </c>
      <c r="BTM1791" s="3">
        <f t="shared" ca="1" si="123"/>
        <v>0</v>
      </c>
      <c r="BTN1791" s="3">
        <f t="shared" ca="1" si="124"/>
        <v>28.591109348558696</v>
      </c>
      <c r="BTO1791" s="11">
        <v>0</v>
      </c>
    </row>
    <row r="1792" spans="1882:1887" s="11" customFormat="1" x14ac:dyDescent="0.3">
      <c r="BTJ1792" s="5">
        <f t="shared" ca="1" si="121"/>
        <v>-314.53572233057702</v>
      </c>
      <c r="BTK1792" s="4">
        <f t="shared" ca="1" si="122"/>
        <v>-91.094134004921898</v>
      </c>
      <c r="BTL1792" s="4">
        <v>0</v>
      </c>
      <c r="BTM1792" s="3">
        <f t="shared" ca="1" si="123"/>
        <v>0</v>
      </c>
      <c r="BTN1792" s="3">
        <f t="shared" ca="1" si="124"/>
        <v>28.652359239316489</v>
      </c>
      <c r="BTO1792" s="11">
        <v>0</v>
      </c>
    </row>
    <row r="1793" spans="1882:1887" s="11" customFormat="1" x14ac:dyDescent="0.3">
      <c r="BTJ1793" s="5">
        <f t="shared" ref="BTJ1793:BTJ1856" ca="1" si="125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-314.00883549591566</v>
      </c>
      <c r="BTK1793" s="4">
        <f t="shared" ref="BTK1793:BTK1856" ca="1" si="126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-91.433705448243657</v>
      </c>
      <c r="BTL1793" s="4">
        <v>0</v>
      </c>
      <c r="BTM1793" s="3">
        <f t="shared" ref="BTM1793:BTM1856" ca="1" si="127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793" s="3">
        <f t="shared" ref="BTN1793:BTN1856" ca="1" si="128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28.710991372879551</v>
      </c>
      <c r="BTO1793" s="11">
        <v>0</v>
      </c>
    </row>
    <row r="1794" spans="1882:1887" s="11" customFormat="1" x14ac:dyDescent="0.3">
      <c r="BTJ1794" s="5">
        <f t="shared" ca="1" si="125"/>
        <v>-313.46955213009807</v>
      </c>
      <c r="BTK1794" s="4">
        <f t="shared" ca="1" si="126"/>
        <v>-91.769667245433766</v>
      </c>
      <c r="BTL1794" s="4">
        <v>0</v>
      </c>
      <c r="BTM1794" s="3">
        <f t="shared" ca="1" si="127"/>
        <v>0</v>
      </c>
      <c r="BTN1794" s="3">
        <f t="shared" ca="1" si="128"/>
        <v>28.766996490554252</v>
      </c>
      <c r="BTO1794" s="11">
        <v>0</v>
      </c>
    </row>
    <row r="1795" spans="1882:1887" s="11" customFormat="1" x14ac:dyDescent="0.3">
      <c r="BTJ1795" s="5">
        <f t="shared" ca="1" si="125"/>
        <v>-312.91789352310803</v>
      </c>
      <c r="BTK1795" s="4">
        <f t="shared" ca="1" si="126"/>
        <v>-92.102006133296086</v>
      </c>
      <c r="BTL1795" s="4">
        <v>0</v>
      </c>
      <c r="BTM1795" s="3">
        <f t="shared" ca="1" si="127"/>
        <v>0</v>
      </c>
      <c r="BTN1795" s="3">
        <f t="shared" ca="1" si="128"/>
        <v>28.82036574848339</v>
      </c>
      <c r="BTO1795" s="11">
        <v>0</v>
      </c>
    </row>
    <row r="1796" spans="1882:1887" s="11" customFormat="1" x14ac:dyDescent="0.3">
      <c r="BTJ1796" s="5">
        <f t="shared" ca="1" si="125"/>
        <v>-312.35388145348321</v>
      </c>
      <c r="BTK1796" s="4">
        <f t="shared" ca="1" si="126"/>
        <v>-92.430708991660055</v>
      </c>
      <c r="BTL1796" s="4">
        <v>0</v>
      </c>
      <c r="BTM1796" s="3">
        <f t="shared" ca="1" si="127"/>
        <v>0</v>
      </c>
      <c r="BTN1796" s="3">
        <f t="shared" ca="1" si="128"/>
        <v>28.871090719042389</v>
      </c>
      <c r="BTO1796" s="11">
        <v>0</v>
      </c>
    </row>
    <row r="1797" spans="1882:1887" s="11" customFormat="1" x14ac:dyDescent="0.3">
      <c r="BTJ1797" s="5">
        <f t="shared" ca="1" si="125"/>
        <v>-311.77753818745401</v>
      </c>
      <c r="BTK1797" s="4">
        <f t="shared" ca="1" si="126"/>
        <v>-92.75576284389976</v>
      </c>
      <c r="BTL1797" s="4">
        <v>0</v>
      </c>
      <c r="BTM1797" s="3">
        <f t="shared" ca="1" si="127"/>
        <v>0</v>
      </c>
      <c r="BTN1797" s="3">
        <f t="shared" ca="1" si="128"/>
        <v>28.919163392170386</v>
      </c>
      <c r="BTO1797" s="11">
        <v>0</v>
      </c>
    </row>
    <row r="1798" spans="1882:1887" s="11" customFormat="1" x14ac:dyDescent="0.3">
      <c r="BTJ1798" s="5">
        <f t="shared" ca="1" si="125"/>
        <v>-311.18888647806585</v>
      </c>
      <c r="BTK1798" s="4">
        <f t="shared" ca="1" si="126"/>
        <v>-93.077154857445692</v>
      </c>
      <c r="BTL1798" s="4">
        <v>0</v>
      </c>
      <c r="BTM1798" s="3">
        <f t="shared" ca="1" si="127"/>
        <v>0</v>
      </c>
      <c r="BTN1798" s="3">
        <f t="shared" ca="1" si="128"/>
        <v>28.964576176635024</v>
      </c>
      <c r="BTO1798" s="11">
        <v>0</v>
      </c>
    </row>
    <row r="1799" spans="1882:1887" s="11" customFormat="1" x14ac:dyDescent="0.3">
      <c r="BTJ1799" s="5">
        <f t="shared" ca="1" si="125"/>
        <v>-310.58794956428011</v>
      </c>
      <c r="BTK1799" s="4">
        <f t="shared" ca="1" si="126"/>
        <v>-93.394872344291556</v>
      </c>
      <c r="BTL1799" s="4">
        <v>0</v>
      </c>
      <c r="BTM1799" s="3">
        <f t="shared" ca="1" si="127"/>
        <v>0</v>
      </c>
      <c r="BTN1799" s="3">
        <f t="shared" ca="1" si="128"/>
        <v>29.007321901231204</v>
      </c>
      <c r="BTO1799" s="11">
        <v>0</v>
      </c>
    </row>
    <row r="1800" spans="1882:1887" s="11" customFormat="1" x14ac:dyDescent="0.3">
      <c r="BTJ1800" s="5">
        <f t="shared" ca="1" si="125"/>
        <v>-309.97475117005746</v>
      </c>
      <c r="BTK1800" s="4">
        <f t="shared" ca="1" si="126"/>
        <v>-93.708902761494812</v>
      </c>
      <c r="BTL1800" s="4">
        <v>0</v>
      </c>
      <c r="BTM1800" s="3">
        <f t="shared" ca="1" si="127"/>
        <v>0</v>
      </c>
      <c r="BTN1800" s="3">
        <f t="shared" ca="1" si="128"/>
        <v>29.047393815913463</v>
      </c>
      <c r="BTO1800" s="11">
        <v>0</v>
      </c>
    </row>
    <row r="1801" spans="1882:1887" s="11" customFormat="1" x14ac:dyDescent="0.3">
      <c r="BTJ1801" s="5">
        <f t="shared" ca="1" si="125"/>
        <v>-309.34931550342043</v>
      </c>
      <c r="BTK1801" s="4">
        <f t="shared" ca="1" si="126"/>
        <v>-94.019233711672371</v>
      </c>
      <c r="BTL1801" s="4">
        <v>0</v>
      </c>
      <c r="BTM1801" s="3">
        <f t="shared" ca="1" si="127"/>
        <v>0</v>
      </c>
      <c r="BTN1801" s="3">
        <f t="shared" ca="1" si="128"/>
        <v>29.084785592861959</v>
      </c>
      <c r="BTO1801" s="11">
        <v>0</v>
      </c>
    </row>
    <row r="1802" spans="1882:1887" s="11" customFormat="1" x14ac:dyDescent="0.3">
      <c r="BTJ1802" s="5">
        <f t="shared" ca="1" si="125"/>
        <v>-308.71166725549818</v>
      </c>
      <c r="BTK1802" s="4">
        <f t="shared" ca="1" si="126"/>
        <v>-94.325852943489735</v>
      </c>
      <c r="BTL1802" s="4">
        <v>0</v>
      </c>
      <c r="BTM1802" s="3">
        <f t="shared" ca="1" si="127"/>
        <v>0</v>
      </c>
      <c r="BTN1802" s="3">
        <f t="shared" ca="1" si="128"/>
        <v>29.119491327481658</v>
      </c>
      <c r="BTO1802" s="11">
        <v>0</v>
      </c>
    </row>
    <row r="1803" spans="1882:1887" s="11" customFormat="1" x14ac:dyDescent="0.3">
      <c r="BTJ1803" s="5">
        <f t="shared" ca="1" si="125"/>
        <v>-308.06183159955157</v>
      </c>
      <c r="BTK1803" s="4">
        <f t="shared" ca="1" si="126"/>
        <v>-94.628748352144697</v>
      </c>
      <c r="BTL1803" s="4">
        <v>0</v>
      </c>
      <c r="BTM1803" s="3">
        <f t="shared" ca="1" si="127"/>
        <v>0</v>
      </c>
      <c r="BTN1803" s="3">
        <f t="shared" ca="1" si="128"/>
        <v>29.151505539334742</v>
      </c>
      <c r="BTO1803" s="11">
        <v>0</v>
      </c>
    </row>
    <row r="1804" spans="1882:1887" s="11" customFormat="1" x14ac:dyDescent="0.3">
      <c r="BTJ1804" s="5">
        <f t="shared" ca="1" si="125"/>
        <v>-307.39983418998008</v>
      </c>
      <c r="BTK1804" s="4">
        <f t="shared" ca="1" si="126"/>
        <v>-94.927907979845003</v>
      </c>
      <c r="BTL1804" s="4">
        <v>0</v>
      </c>
      <c r="BTM1804" s="3">
        <f t="shared" ca="1" si="127"/>
        <v>0</v>
      </c>
      <c r="BTN1804" s="3">
        <f t="shared" ca="1" si="128"/>
        <v>29.18082317300604</v>
      </c>
      <c r="BTO1804" s="11">
        <v>0</v>
      </c>
    </row>
    <row r="1805" spans="1882:1887" s="11" customFormat="1" x14ac:dyDescent="0.3">
      <c r="BTJ1805" s="5">
        <f t="shared" ca="1" si="125"/>
        <v>-306.72570116130726</v>
      </c>
      <c r="BTK1805" s="4">
        <f t="shared" ca="1" si="126"/>
        <v>-95.22332001628088</v>
      </c>
      <c r="BTL1805" s="4">
        <v>0</v>
      </c>
      <c r="BTM1805" s="3">
        <f t="shared" ca="1" si="127"/>
        <v>0</v>
      </c>
      <c r="BTN1805" s="3">
        <f t="shared" ca="1" si="128"/>
        <v>29.207439598901296</v>
      </c>
      <c r="BTO1805" s="11">
        <v>0</v>
      </c>
    </row>
    <row r="1806" spans="1882:1887" s="11" customFormat="1" x14ac:dyDescent="0.3">
      <c r="BTJ1806" s="5">
        <f t="shared" ca="1" si="125"/>
        <v>-306.0394591271513</v>
      </c>
      <c r="BTK1806" s="4">
        <f t="shared" ca="1" si="126"/>
        <v>-95.514972799090927</v>
      </c>
      <c r="BTL1806" s="4">
        <v>0</v>
      </c>
      <c r="BTM1806" s="3">
        <f t="shared" ca="1" si="127"/>
        <v>0</v>
      </c>
      <c r="BTN1806" s="3">
        <f t="shared" ca="1" si="128"/>
        <v>29.231350613978357</v>
      </c>
      <c r="BTO1806" s="11">
        <v>0</v>
      </c>
    </row>
    <row r="1807" spans="1882:1887" s="11" customFormat="1" x14ac:dyDescent="0.3">
      <c r="BTJ1807" s="5">
        <f t="shared" ca="1" si="125"/>
        <v>-305.34113517917245</v>
      </c>
      <c r="BTK1807" s="4">
        <f t="shared" ca="1" si="126"/>
        <v>-95.802854814322799</v>
      </c>
      <c r="BTL1807" s="4">
        <v>0</v>
      </c>
      <c r="BTM1807" s="3">
        <f t="shared" ca="1" si="127"/>
        <v>0</v>
      </c>
      <c r="BTN1807" s="3">
        <f t="shared" ca="1" si="128"/>
        <v>29.252552442410771</v>
      </c>
      <c r="BTO1807" s="11">
        <v>0</v>
      </c>
    </row>
    <row r="1808" spans="1882:1887" s="11" customFormat="1" x14ac:dyDescent="0.3">
      <c r="BTJ1808" s="5">
        <f t="shared" ca="1" si="125"/>
        <v>-304.63075688600452</v>
      </c>
      <c r="BTK1808" s="4">
        <f t="shared" ca="1" si="126"/>
        <v>-96.08695469688729</v>
      </c>
      <c r="BTL1808" s="4">
        <v>0</v>
      </c>
      <c r="BTM1808" s="3">
        <f t="shared" ca="1" si="127"/>
        <v>0</v>
      </c>
      <c r="BTN1808" s="3">
        <f t="shared" ca="1" si="128"/>
        <v>29.271041736183999</v>
      </c>
      <c r="BTO1808" s="11">
        <v>0</v>
      </c>
    </row>
    <row r="1809" spans="1882:1887" s="11" customFormat="1" x14ac:dyDescent="0.3">
      <c r="BTJ1809" s="5">
        <f t="shared" ca="1" si="125"/>
        <v>-303.90835229216594</v>
      </c>
      <c r="BTK1809" s="4">
        <f t="shared" ca="1" si="126"/>
        <v>-96.367261231007561</v>
      </c>
      <c r="BTL1809" s="4">
        <v>0</v>
      </c>
      <c r="BTM1809" s="3">
        <f t="shared" ca="1" si="127"/>
        <v>0</v>
      </c>
      <c r="BTN1809" s="3">
        <f t="shared" ca="1" si="128"/>
        <v>29.286815575624232</v>
      </c>
      <c r="BTO1809" s="11">
        <v>0</v>
      </c>
    </row>
    <row r="1810" spans="1882:1887" s="11" customFormat="1" x14ac:dyDescent="0.3">
      <c r="BTJ1810" s="5">
        <f t="shared" ca="1" si="125"/>
        <v>-303.17394991695352</v>
      </c>
      <c r="BTK1810" s="4">
        <f t="shared" ca="1" si="126"/>
        <v>-96.643763350661615</v>
      </c>
      <c r="BTL1810" s="4">
        <v>0</v>
      </c>
      <c r="BTM1810" s="3">
        <f t="shared" ca="1" si="127"/>
        <v>0</v>
      </c>
      <c r="BTN1810" s="3">
        <f t="shared" ca="1" si="128"/>
        <v>29.299871469859394</v>
      </c>
      <c r="BTO1810" s="11">
        <v>0</v>
      </c>
    </row>
    <row r="1811" spans="1882:1887" s="11" customFormat="1" x14ac:dyDescent="0.3">
      <c r="BTJ1811" s="5">
        <f t="shared" ca="1" si="125"/>
        <v>-302.42757875331529</v>
      </c>
      <c r="BTK1811" s="4">
        <f t="shared" ca="1" si="126"/>
        <v>-96.916450140019279</v>
      </c>
      <c r="BTL1811" s="4">
        <v>0</v>
      </c>
      <c r="BTM1811" s="3">
        <f t="shared" ca="1" si="127"/>
        <v>0</v>
      </c>
      <c r="BTN1811" s="3">
        <f t="shared" ca="1" si="128"/>
        <v>29.310207357212434</v>
      </c>
      <c r="BTO1811" s="11">
        <v>0</v>
      </c>
    </row>
    <row r="1812" spans="1882:1887" s="11" customFormat="1" x14ac:dyDescent="0.3">
      <c r="BTJ1812" s="5">
        <f t="shared" ca="1" si="125"/>
        <v>-301.66926826670687</v>
      </c>
      <c r="BTK1812" s="4">
        <f t="shared" ca="1" si="126"/>
        <v>-97.185310833872819</v>
      </c>
      <c r="BTL1812" s="4">
        <v>0</v>
      </c>
      <c r="BTM1812" s="3">
        <f t="shared" ca="1" si="127"/>
        <v>0</v>
      </c>
      <c r="BTN1812" s="3">
        <f t="shared" ca="1" si="128"/>
        <v>29.31782160552687</v>
      </c>
      <c r="BTO1812" s="11">
        <v>0</v>
      </c>
    </row>
    <row r="1813" spans="1882:1887" s="11" customFormat="1" x14ac:dyDescent="0.3">
      <c r="BTJ1813" s="5">
        <f t="shared" ca="1" si="125"/>
        <v>-300.89904839392761</v>
      </c>
      <c r="BTK1813" s="4">
        <f t="shared" ca="1" si="126"/>
        <v>-97.450334818062686</v>
      </c>
      <c r="BTL1813" s="4">
        <v>0</v>
      </c>
      <c r="BTM1813" s="3">
        <f t="shared" ca="1" si="127"/>
        <v>0</v>
      </c>
      <c r="BTN1813" s="3">
        <f t="shared" ca="1" si="128"/>
        <v>29.322713012424693</v>
      </c>
      <c r="BTO1813" s="11">
        <v>0</v>
      </c>
    </row>
    <row r="1814" spans="1882:1887" s="11" customFormat="1" x14ac:dyDescent="0.3">
      <c r="BTJ1814" s="5">
        <f t="shared" ca="1" si="125"/>
        <v>-300.11694954193962</v>
      </c>
      <c r="BTK1814" s="4">
        <f t="shared" ca="1" si="126"/>
        <v>-97.711511629895568</v>
      </c>
      <c r="BTL1814" s="4">
        <v>0</v>
      </c>
      <c r="BTM1814" s="3">
        <f t="shared" ca="1" si="127"/>
        <v>0</v>
      </c>
      <c r="BTN1814" s="3">
        <f t="shared" ca="1" si="128"/>
        <v>29.324880805496015</v>
      </c>
      <c r="BTO1814" s="11">
        <v>0</v>
      </c>
    </row>
    <row r="1815" spans="1882:1887" s="11" customFormat="1" x14ac:dyDescent="0.3">
      <c r="BTJ1815" s="5">
        <f t="shared" ca="1" si="125"/>
        <v>-299.32300258666629</v>
      </c>
      <c r="BTK1815" s="4">
        <f t="shared" ca="1" si="126"/>
        <v>-97.9688309585582</v>
      </c>
      <c r="BTL1815" s="4">
        <v>0</v>
      </c>
      <c r="BTM1815" s="3">
        <f t="shared" ca="1" si="127"/>
        <v>0</v>
      </c>
      <c r="BTN1815" s="3">
        <f t="shared" ca="1" si="128"/>
        <v>29.324324642421189</v>
      </c>
      <c r="BTO1815" s="11">
        <v>0</v>
      </c>
    </row>
    <row r="1816" spans="1882:1887" s="11" customFormat="1" x14ac:dyDescent="0.3">
      <c r="BTJ1816" s="5">
        <f t="shared" ca="1" si="125"/>
        <v>-298.51723887177388</v>
      </c>
      <c r="BTK1816" s="4">
        <f t="shared" ca="1" si="126"/>
        <v>-98.222282645524103</v>
      </c>
      <c r="BTL1816" s="4">
        <v>0</v>
      </c>
      <c r="BTM1816" s="3">
        <f t="shared" ca="1" si="127"/>
        <v>0</v>
      </c>
      <c r="BTN1816" s="3">
        <f t="shared" ca="1" si="128"/>
        <v>29.32104461102481</v>
      </c>
      <c r="BTO1816" s="11">
        <v>0</v>
      </c>
    </row>
    <row r="1817" spans="1882:1887" s="11" customFormat="1" x14ac:dyDescent="0.3">
      <c r="BTJ1817" s="5">
        <f t="shared" ca="1" si="125"/>
        <v>-297.699690207434</v>
      </c>
      <c r="BTK1817" s="4">
        <f t="shared" ca="1" si="126"/>
        <v>-98.471856684954716</v>
      </c>
      <c r="BTL1817" s="4">
        <v>0</v>
      </c>
      <c r="BTM1817" s="3">
        <f t="shared" ca="1" si="127"/>
        <v>0</v>
      </c>
      <c r="BTN1817" s="3">
        <f t="shared" ca="1" si="128"/>
        <v>29.315041229261858</v>
      </c>
      <c r="BTO1817" s="11">
        <v>0</v>
      </c>
    </row>
    <row r="1818" spans="1882:1887" s="11" customFormat="1" x14ac:dyDescent="0.3">
      <c r="BTJ1818" s="5">
        <f t="shared" ca="1" si="125"/>
        <v>-296.87038886906845</v>
      </c>
      <c r="BTK1818" s="4">
        <f t="shared" ca="1" si="126"/>
        <v>-98.717543224094157</v>
      </c>
      <c r="BTL1818" s="4">
        <v>0</v>
      </c>
      <c r="BTM1818" s="3">
        <f t="shared" ca="1" si="127"/>
        <v>0</v>
      </c>
      <c r="BTN1818" s="3">
        <f t="shared" ca="1" si="128"/>
        <v>29.306315445135905</v>
      </c>
      <c r="BTO1818" s="11">
        <v>0</v>
      </c>
    </row>
    <row r="1819" spans="1882:1887" s="11" customFormat="1" x14ac:dyDescent="0.3">
      <c r="BTJ1819" s="5">
        <f t="shared" ca="1" si="125"/>
        <v>-296.02936759607388</v>
      </c>
      <c r="BTK1819" s="4">
        <f t="shared" ca="1" si="126"/>
        <v>-98.95933256365862</v>
      </c>
      <c r="BTL1819" s="4">
        <v>0</v>
      </c>
      <c r="BTM1819" s="3">
        <f t="shared" ca="1" si="127"/>
        <v>0</v>
      </c>
      <c r="BTN1819" s="3">
        <f t="shared" ca="1" si="128"/>
        <v>29.29486863654942</v>
      </c>
      <c r="BTO1819" s="11">
        <v>0</v>
      </c>
    </row>
    <row r="1820" spans="1882:1887" s="11" customFormat="1" x14ac:dyDescent="0.3">
      <c r="BTJ1820" s="5">
        <f t="shared" ca="1" si="125"/>
        <v>-295.17665959053005</v>
      </c>
      <c r="BTK1820" s="4">
        <f t="shared" ca="1" si="126"/>
        <v>-99.197215158218995</v>
      </c>
      <c r="BTL1820" s="4">
        <v>0</v>
      </c>
      <c r="BTM1820" s="3">
        <f t="shared" ca="1" si="127"/>
        <v>0</v>
      </c>
      <c r="BTN1820" s="3">
        <f t="shared" ca="1" si="128"/>
        <v>29.280702611086177</v>
      </c>
      <c r="BTO1820" s="11">
        <v>0</v>
      </c>
    </row>
    <row r="1821" spans="1882:1887" s="11" customFormat="1" x14ac:dyDescent="0.3">
      <c r="BTJ1821" s="5">
        <f t="shared" ca="1" si="125"/>
        <v>-294.31229851588881</v>
      </c>
      <c r="BTK1821" s="4">
        <f t="shared" ca="1" si="126"/>
        <v>-99.431181616577831</v>
      </c>
      <c r="BTL1821" s="4">
        <v>0</v>
      </c>
      <c r="BTM1821" s="3">
        <f t="shared" ca="1" si="127"/>
        <v>0</v>
      </c>
      <c r="BTN1821" s="3">
        <f t="shared" ca="1" si="128"/>
        <v>29.263819605725811</v>
      </c>
      <c r="BTO1821" s="11">
        <v>0</v>
      </c>
    </row>
    <row r="1822" spans="1882:1887" s="11" customFormat="1" x14ac:dyDescent="0.3">
      <c r="BTJ1822" s="5">
        <f t="shared" ca="1" si="125"/>
        <v>-293.43631849564599</v>
      </c>
      <c r="BTK1822" s="4">
        <f t="shared" ca="1" si="126"/>
        <v>-99.661222702139824</v>
      </c>
      <c r="BTL1822" s="4">
        <v>0</v>
      </c>
      <c r="BTM1822" s="3">
        <f t="shared" ca="1" si="127"/>
        <v>0</v>
      </c>
      <c r="BTN1822" s="3">
        <f t="shared" ca="1" si="128"/>
        <v>29.244222286490608</v>
      </c>
      <c r="BTO1822" s="11">
        <v>0</v>
      </c>
    </row>
    <row r="1823" spans="1882:1887" s="11" customFormat="1" x14ac:dyDescent="0.3">
      <c r="BTJ1823" s="5">
        <f t="shared" ca="1" si="125"/>
        <v>-292.54875411199191</v>
      </c>
      <c r="BTK1823" s="4">
        <f t="shared" ca="1" si="126"/>
        <v>-99.887329333276881</v>
      </c>
      <c r="BTL1823" s="4">
        <v>0</v>
      </c>
      <c r="BTM1823" s="3">
        <f t="shared" ca="1" si="127"/>
        <v>0</v>
      </c>
      <c r="BTN1823" s="3">
        <f t="shared" ca="1" si="128"/>
        <v>29.221913748024374</v>
      </c>
      <c r="BTO1823" s="11">
        <v>0</v>
      </c>
    </row>
    <row r="1824" spans="1882:1887" s="11" customFormat="1" x14ac:dyDescent="0.3">
      <c r="BTJ1824" s="5">
        <f t="shared" ca="1" si="125"/>
        <v>-291.64964040444943</v>
      </c>
      <c r="BTK1824" s="4">
        <f t="shared" ca="1" si="126"/>
        <v>-100.10949258368636</v>
      </c>
      <c r="BTL1824" s="4">
        <v>0</v>
      </c>
      <c r="BTM1824" s="3">
        <f t="shared" ca="1" si="127"/>
        <v>0</v>
      </c>
      <c r="BTN1824" s="3">
        <f t="shared" ca="1" si="128"/>
        <v>29.196897513104023</v>
      </c>
      <c r="BTO1824" s="11">
        <v>0</v>
      </c>
    </row>
    <row r="1825" spans="1882:1887" s="11" customFormat="1" x14ac:dyDescent="0.3">
      <c r="BTJ1825" s="5">
        <f t="shared" ca="1" si="125"/>
        <v>-290.73901286848775</v>
      </c>
      <c r="BTK1825" s="4">
        <f t="shared" ca="1" si="126"/>
        <v>-100.32770368274362</v>
      </c>
      <c r="BTL1825" s="4">
        <v>0</v>
      </c>
      <c r="BTM1825" s="3">
        <f t="shared" ca="1" si="127"/>
        <v>0</v>
      </c>
      <c r="BTN1825" s="3">
        <f t="shared" ca="1" si="128"/>
        <v>29.169177532083022</v>
      </c>
      <c r="BTO1825" s="11">
        <v>0</v>
      </c>
    </row>
    <row r="1826" spans="1882:1887" s="11" customFormat="1" x14ac:dyDescent="0.3">
      <c r="BTJ1826" s="5">
        <f t="shared" ca="1" si="125"/>
        <v>-289.81690745412345</v>
      </c>
      <c r="BTK1826" s="4">
        <f t="shared" ca="1" si="126"/>
        <v>-100.54195401584795</v>
      </c>
      <c r="BTL1826" s="4">
        <v>0</v>
      </c>
      <c r="BTM1826" s="3">
        <f t="shared" ca="1" si="127"/>
        <v>0</v>
      </c>
      <c r="BTN1826" s="3">
        <f t="shared" ca="1" si="128"/>
        <v>29.138758182267743</v>
      </c>
      <c r="BTO1826" s="11">
        <v>0</v>
      </c>
    </row>
    <row r="1827" spans="1882:1887" s="11" customFormat="1" x14ac:dyDescent="0.3">
      <c r="BTJ1827" s="5">
        <f t="shared" ca="1" si="125"/>
        <v>-288.88336056449833</v>
      </c>
      <c r="BTK1827" s="4">
        <f t="shared" ca="1" si="126"/>
        <v>-100.75223512476315</v>
      </c>
      <c r="BTL1827" s="4">
        <v>0</v>
      </c>
      <c r="BTM1827" s="3">
        <f t="shared" ca="1" si="127"/>
        <v>0</v>
      </c>
      <c r="BTN1827" s="3">
        <f t="shared" ca="1" si="128"/>
        <v>29.105644267226069</v>
      </c>
      <c r="BTO1827" s="11">
        <v>0</v>
      </c>
    </row>
    <row r="1828" spans="1882:1887" s="11" customFormat="1" x14ac:dyDescent="0.3">
      <c r="BTJ1828" s="5">
        <f t="shared" ca="1" si="125"/>
        <v>-287.93840905444597</v>
      </c>
      <c r="BTK1828" s="4">
        <f t="shared" ca="1" si="126"/>
        <v>-100.95853870795108</v>
      </c>
      <c r="BTL1828" s="4">
        <v>0</v>
      </c>
      <c r="BTM1828" s="3">
        <f t="shared" ca="1" si="127"/>
        <v>0</v>
      </c>
      <c r="BTN1828" s="3">
        <f t="shared" ca="1" si="128"/>
        <v>29.069841016029134</v>
      </c>
      <c r="BTO1828" s="11">
        <v>0</v>
      </c>
    </row>
    <row r="1829" spans="1882:1887" s="11" customFormat="1" x14ac:dyDescent="0.3">
      <c r="BTJ1829" s="5">
        <f t="shared" ca="1" si="125"/>
        <v>-286.98209022903364</v>
      </c>
      <c r="BTK1829" s="4">
        <f t="shared" ca="1" si="126"/>
        <v>-101.16085662089958</v>
      </c>
      <c r="BTL1829" s="4">
        <v>0</v>
      </c>
      <c r="BTM1829" s="3">
        <f t="shared" ca="1" si="127"/>
        <v>0</v>
      </c>
      <c r="BTN1829" s="3">
        <f t="shared" ca="1" si="128"/>
        <v>29.031354082425338</v>
      </c>
      <c r="BTO1829" s="11">
        <v>0</v>
      </c>
    </row>
    <row r="1830" spans="1882:1887" s="11" customFormat="1" x14ac:dyDescent="0.3">
      <c r="BTJ1830" s="5">
        <f t="shared" ca="1" si="125"/>
        <v>-286.01444184209117</v>
      </c>
      <c r="BTK1830" s="4">
        <f t="shared" ca="1" si="126"/>
        <v>-101.3591808764437</v>
      </c>
      <c r="BTL1830" s="4">
        <v>0</v>
      </c>
      <c r="BTM1830" s="3">
        <f t="shared" ca="1" si="127"/>
        <v>0</v>
      </c>
      <c r="BTN1830" s="3">
        <f t="shared" ca="1" si="128"/>
        <v>28.990189543947608</v>
      </c>
      <c r="BTO1830" s="11">
        <v>0</v>
      </c>
    </row>
    <row r="1831" spans="1882:1887" s="11" customFormat="1" x14ac:dyDescent="0.3">
      <c r="BTJ1831" s="5">
        <f t="shared" ca="1" si="125"/>
        <v>-285.03550209471962</v>
      </c>
      <c r="BTK1831" s="4">
        <f t="shared" ca="1" si="126"/>
        <v>-101.55350364508166</v>
      </c>
      <c r="BTL1831" s="4">
        <v>0</v>
      </c>
      <c r="BTM1831" s="3">
        <f t="shared" ca="1" si="127"/>
        <v>0</v>
      </c>
      <c r="BTN1831" s="3">
        <f t="shared" ca="1" si="128"/>
        <v>28.946353900953788</v>
      </c>
      <c r="BTO1831" s="11">
        <v>0</v>
      </c>
    </row>
    <row r="1832" spans="1882:1887" s="11" customFormat="1" x14ac:dyDescent="0.3">
      <c r="BTJ1832" s="5">
        <f t="shared" ca="1" si="125"/>
        <v>-284.0453096337846</v>
      </c>
      <c r="BTK1832" s="4">
        <f t="shared" ca="1" si="126"/>
        <v>-101.74381725528309</v>
      </c>
      <c r="BTL1832" s="4">
        <v>0</v>
      </c>
      <c r="BTM1832" s="3">
        <f t="shared" ca="1" si="127"/>
        <v>0</v>
      </c>
      <c r="BTN1832" s="3">
        <f t="shared" ca="1" si="128"/>
        <v>28.899854075600079</v>
      </c>
      <c r="BTO1832" s="11">
        <v>0</v>
      </c>
    </row>
    <row r="1833" spans="1882:1887" s="11" customFormat="1" x14ac:dyDescent="0.3">
      <c r="BTJ1833" s="5">
        <f t="shared" ca="1" si="125"/>
        <v>-283.04390355038868</v>
      </c>
      <c r="BTK1833" s="4">
        <f t="shared" ca="1" si="126"/>
        <v>-101.93011419379268</v>
      </c>
      <c r="BTL1833" s="4">
        <v>0</v>
      </c>
      <c r="BTM1833" s="3">
        <f t="shared" ca="1" si="127"/>
        <v>0</v>
      </c>
      <c r="BTN1833" s="3">
        <f t="shared" ca="1" si="128"/>
        <v>28.850697410747959</v>
      </c>
      <c r="BTO1833" s="11">
        <v>0</v>
      </c>
    </row>
    <row r="1834" spans="1882:1887" s="11" customFormat="1" x14ac:dyDescent="0.3">
      <c r="BTJ1834" s="5">
        <f t="shared" ca="1" si="125"/>
        <v>-282.03132337832943</v>
      </c>
      <c r="BTK1834" s="4">
        <f t="shared" ca="1" si="126"/>
        <v>-102.11238710592608</v>
      </c>
      <c r="BTL1834" s="4">
        <v>0</v>
      </c>
      <c r="BTM1834" s="3">
        <f t="shared" ca="1" si="127"/>
        <v>0</v>
      </c>
      <c r="BTN1834" s="3">
        <f t="shared" ca="1" si="128"/>
        <v>28.798891668804593</v>
      </c>
      <c r="BTO1834" s="11">
        <v>0</v>
      </c>
    </row>
    <row r="1835" spans="1882:1887" s="11" customFormat="1" x14ac:dyDescent="0.3">
      <c r="BTJ1835" s="5">
        <f t="shared" ca="1" si="125"/>
        <v>-281.0076090925379</v>
      </c>
      <c r="BTK1835" s="4">
        <f t="shared" ca="1" si="126"/>
        <v>-102.29062879586105</v>
      </c>
      <c r="BTL1835" s="4">
        <v>0</v>
      </c>
      <c r="BTM1835" s="3">
        <f t="shared" ca="1" si="127"/>
        <v>0</v>
      </c>
      <c r="BTN1835" s="3">
        <f t="shared" ca="1" si="128"/>
        <v>28.744445030497225</v>
      </c>
      <c r="BTO1835" s="11">
        <v>0</v>
      </c>
    </row>
    <row r="1836" spans="1882:1887" s="11" customFormat="1" x14ac:dyDescent="0.3">
      <c r="BTJ1836" s="5">
        <f t="shared" ca="1" si="125"/>
        <v>-279.97280110750177</v>
      </c>
      <c r="BTK1836" s="4">
        <f t="shared" ca="1" si="126"/>
        <v>-102.46483222692073</v>
      </c>
      <c r="BTL1836" s="4">
        <v>0</v>
      </c>
      <c r="BTM1836" s="3">
        <f t="shared" ca="1" si="127"/>
        <v>0</v>
      </c>
      <c r="BTN1836" s="3">
        <f t="shared" ca="1" si="128"/>
        <v>28.687366093581215</v>
      </c>
      <c r="BTO1836" s="11">
        <v>0</v>
      </c>
    </row>
    <row r="1837" spans="1882:1887" s="11" customFormat="1" x14ac:dyDescent="0.3">
      <c r="BTJ1837" s="5">
        <f t="shared" ca="1" si="125"/>
        <v>-278.92694027566813</v>
      </c>
      <c r="BTK1837" s="4">
        <f t="shared" ca="1" si="126"/>
        <v>-102.63499052185199</v>
      </c>
      <c r="BTL1837" s="4">
        <v>0</v>
      </c>
      <c r="BTM1837" s="3">
        <f t="shared" ca="1" si="127"/>
        <v>0</v>
      </c>
      <c r="BTN1837" s="3">
        <f t="shared" ca="1" si="128"/>
        <v>28.627663871482376</v>
      </c>
      <c r="BTO1837" s="11">
        <v>0</v>
      </c>
    </row>
    <row r="1838" spans="1882:1887" s="11" customFormat="1" x14ac:dyDescent="0.3">
      <c r="BTJ1838" s="5">
        <f t="shared" ca="1" si="125"/>
        <v>-277.87006788583182</v>
      </c>
      <c r="BTK1838" s="4">
        <f t="shared" ca="1" si="126"/>
        <v>-102.8010969630967</v>
      </c>
      <c r="BTL1838" s="4">
        <v>0</v>
      </c>
      <c r="BTM1838" s="3">
        <f t="shared" ca="1" si="127"/>
        <v>0</v>
      </c>
      <c r="BTN1838" s="3">
        <f t="shared" ca="1" si="128"/>
        <v>28.565347791873656</v>
      </c>
      <c r="BTO1838" s="11">
        <v>0</v>
      </c>
    </row>
    <row r="1839" spans="1882:1887" s="11" customFormat="1" x14ac:dyDescent="0.3">
      <c r="BTJ1839" s="5">
        <f t="shared" ca="1" si="125"/>
        <v>-276.80222566150485</v>
      </c>
      <c r="BTK1839" s="4">
        <f t="shared" ca="1" si="126"/>
        <v>-102.96314499305703</v>
      </c>
      <c r="BTL1839" s="4">
        <v>0</v>
      </c>
      <c r="BTM1839" s="3">
        <f t="shared" ca="1" si="127"/>
        <v>0</v>
      </c>
      <c r="BTN1839" s="3">
        <f t="shared" ca="1" si="128"/>
        <v>28.500427695186417</v>
      </c>
      <c r="BTO1839" s="11">
        <v>0</v>
      </c>
    </row>
    <row r="1840" spans="1882:1887" s="11" customFormat="1" x14ac:dyDescent="0.3">
      <c r="BTJ1840" s="5">
        <f t="shared" ca="1" si="125"/>
        <v>-275.72345575927068</v>
      </c>
      <c r="BTK1840" s="4">
        <f t="shared" ca="1" si="126"/>
        <v>-103.12112821435412</v>
      </c>
      <c r="BTL1840" s="4">
        <v>0</v>
      </c>
      <c r="BTM1840" s="3">
        <f t="shared" ca="1" si="127"/>
        <v>0</v>
      </c>
      <c r="BTN1840" s="3">
        <f t="shared" ca="1" si="128"/>
        <v>28.432913833056549</v>
      </c>
      <c r="BTO1840" s="11">
        <v>0</v>
      </c>
    </row>
    <row r="1841" spans="1882:1887" s="11" customFormat="1" x14ac:dyDescent="0.3">
      <c r="BTJ1841" s="5">
        <f t="shared" ca="1" si="125"/>
        <v>-274.63380076711672</v>
      </c>
      <c r="BTK1841" s="4">
        <f t="shared" ca="1" si="126"/>
        <v>-103.27504039008097</v>
      </c>
      <c r="BTL1841" s="4">
        <v>0</v>
      </c>
      <c r="BTM1841" s="3">
        <f t="shared" ca="1" si="127"/>
        <v>0</v>
      </c>
      <c r="BTN1841" s="3">
        <f t="shared" ca="1" si="128"/>
        <v>28.36281686670543</v>
      </c>
      <c r="BTO1841" s="11">
        <v>0</v>
      </c>
    </row>
    <row r="1842" spans="1882:1887" s="11" customFormat="1" x14ac:dyDescent="0.3">
      <c r="BTJ1842" s="5">
        <f t="shared" ca="1" si="125"/>
        <v>-273.53330370275717</v>
      </c>
      <c r="BTK1842" s="4">
        <f t="shared" ca="1" si="126"/>
        <v>-103.42487544404841</v>
      </c>
      <c r="BTL1842" s="4">
        <v>0</v>
      </c>
      <c r="BTM1842" s="3">
        <f t="shared" ca="1" si="127"/>
        <v>0</v>
      </c>
      <c r="BTN1842" s="3">
        <f t="shared" ca="1" si="128"/>
        <v>28.290147865256728</v>
      </c>
      <c r="BTO1842" s="11">
        <v>0</v>
      </c>
    </row>
    <row r="1843" spans="1882:1887" s="11" customFormat="1" x14ac:dyDescent="0.3">
      <c r="BTJ1843" s="5">
        <f t="shared" ca="1" si="125"/>
        <v>-272.42200801193115</v>
      </c>
      <c r="BTK1843" s="4">
        <f t="shared" ca="1" si="126"/>
        <v>-103.57062746102511</v>
      </c>
      <c r="BTL1843" s="4">
        <v>0</v>
      </c>
      <c r="BTM1843" s="3">
        <f t="shared" ca="1" si="127"/>
        <v>0</v>
      </c>
      <c r="BTN1843" s="3">
        <f t="shared" ca="1" si="128"/>
        <v>28.214918303988121</v>
      </c>
      <c r="BTO1843" s="11">
        <v>0</v>
      </c>
    </row>
    <row r="1844" spans="1882:1887" s="11" customFormat="1" x14ac:dyDescent="0.3">
      <c r="BTJ1844" s="5">
        <f t="shared" ca="1" si="125"/>
        <v>-271.29995756669064</v>
      </c>
      <c r="BTK1844" s="4">
        <f t="shared" ca="1" si="126"/>
        <v>-103.71229068697093</v>
      </c>
      <c r="BTL1844" s="4">
        <v>0</v>
      </c>
      <c r="BTM1844" s="3">
        <f t="shared" ca="1" si="127"/>
        <v>0</v>
      </c>
      <c r="BTN1844" s="3">
        <f t="shared" ca="1" si="128"/>
        <v>28.137140062519499</v>
      </c>
      <c r="BTO1844" s="11">
        <v>0</v>
      </c>
    </row>
    <row r="1845" spans="1882:1887" s="11" customFormat="1" x14ac:dyDescent="0.3">
      <c r="BTJ1845" s="5">
        <f t="shared" ca="1" si="125"/>
        <v>-270.1671966636647</v>
      </c>
      <c r="BTK1845" s="4">
        <f t="shared" ca="1" si="126"/>
        <v>-103.84985952926431</v>
      </c>
      <c r="BTL1845" s="4">
        <v>0</v>
      </c>
      <c r="BTM1845" s="3">
        <f t="shared" ca="1" si="127"/>
        <v>0</v>
      </c>
      <c r="BTN1845" s="3">
        <f t="shared" ca="1" si="128"/>
        <v>28.056825422936704</v>
      </c>
      <c r="BTO1845" s="11">
        <v>0</v>
      </c>
    </row>
    <row r="1846" spans="1882:1887" s="11" customFormat="1" x14ac:dyDescent="0.3">
      <c r="BTJ1846" s="5">
        <f t="shared" ca="1" si="125"/>
        <v>-269.02377002231509</v>
      </c>
      <c r="BTK1846" s="4">
        <f t="shared" ca="1" si="126"/>
        <v>-103.98332855692291</v>
      </c>
      <c r="BTL1846" s="4">
        <v>0</v>
      </c>
      <c r="BTM1846" s="3">
        <f t="shared" ca="1" si="127"/>
        <v>0</v>
      </c>
      <c r="BTN1846" s="3">
        <f t="shared" ca="1" si="128"/>
        <v>27.973987067852459</v>
      </c>
      <c r="BTO1846" s="11">
        <v>0</v>
      </c>
    </row>
    <row r="1847" spans="1882:1887" s="11" customFormat="1" x14ac:dyDescent="0.3">
      <c r="BTJ1847" s="5">
        <f t="shared" ca="1" si="125"/>
        <v>-267.86972278316756</v>
      </c>
      <c r="BTK1847" s="4">
        <f t="shared" ca="1" si="126"/>
        <v>-104.11269250081811</v>
      </c>
      <c r="BTL1847" s="4">
        <v>0</v>
      </c>
      <c r="BTM1847" s="3">
        <f t="shared" ca="1" si="127"/>
        <v>0</v>
      </c>
      <c r="BTN1847" s="3">
        <f t="shared" ca="1" si="128"/>
        <v>27.888638078403318</v>
      </c>
      <c r="BTO1847" s="11">
        <v>0</v>
      </c>
    </row>
    <row r="1848" spans="1882:1887" s="11" customFormat="1" x14ac:dyDescent="0.3">
      <c r="BTJ1848" s="5">
        <f t="shared" ca="1" si="125"/>
        <v>-266.70510050603093</v>
      </c>
      <c r="BTK1848" s="4">
        <f t="shared" ca="1" si="126"/>
        <v>-104.23794625388278</v>
      </c>
      <c r="BTL1848" s="4">
        <v>0</v>
      </c>
      <c r="BTM1848" s="3">
        <f t="shared" ca="1" si="127"/>
        <v>0</v>
      </c>
      <c r="BTN1848" s="3">
        <f t="shared" ca="1" si="128"/>
        <v>27.800791932184055</v>
      </c>
      <c r="BTO1848" s="11">
        <v>0</v>
      </c>
    </row>
    <row r="1849" spans="1882:1887" s="11" customFormat="1" x14ac:dyDescent="0.3">
      <c r="BTJ1849" s="5">
        <f t="shared" ca="1" si="125"/>
        <v>-265.52994916819824</v>
      </c>
      <c r="BTK1849" s="4">
        <f t="shared" ca="1" si="126"/>
        <v>-104.35908487131337</v>
      </c>
      <c r="BTL1849" s="4">
        <v>0</v>
      </c>
      <c r="BTM1849" s="3">
        <f t="shared" ca="1" si="127"/>
        <v>0</v>
      </c>
      <c r="BTN1849" s="3">
        <f t="shared" ca="1" si="128"/>
        <v>27.710462501119522</v>
      </c>
      <c r="BTO1849" s="11">
        <v>0</v>
      </c>
    </row>
    <row r="1850" spans="1882:1887" s="11" customFormat="1" x14ac:dyDescent="0.3">
      <c r="BTJ1850" s="5">
        <f t="shared" ca="1" si="125"/>
        <v>-264.34431516263288</v>
      </c>
      <c r="BTK1850" s="4">
        <f t="shared" ca="1" si="126"/>
        <v>-104.47610357076459</v>
      </c>
      <c r="BTL1850" s="4">
        <v>0</v>
      </c>
      <c r="BTM1850" s="3">
        <f t="shared" ca="1" si="127"/>
        <v>0</v>
      </c>
      <c r="BTN1850" s="3">
        <f t="shared" ca="1" si="128"/>
        <v>27.617664049274069</v>
      </c>
      <c r="BTO1850" s="11">
        <v>0</v>
      </c>
    </row>
    <row r="1851" spans="1882:1887" s="11" customFormat="1" x14ac:dyDescent="0.3">
      <c r="BTJ1851" s="5">
        <f t="shared" ca="1" si="125"/>
        <v>-263.14824529613486</v>
      </c>
      <c r="BTK1851" s="4">
        <f t="shared" ca="1" si="126"/>
        <v>-104.58899773253862</v>
      </c>
      <c r="BTL1851" s="4">
        <v>0</v>
      </c>
      <c r="BTM1851" s="3">
        <f t="shared" ca="1" si="127"/>
        <v>0</v>
      </c>
      <c r="BTN1851" s="3">
        <f t="shared" ca="1" si="128"/>
        <v>27.522411230598966</v>
      </c>
      <c r="BTO1851" s="11">
        <v>0</v>
      </c>
    </row>
    <row r="1852" spans="1882:1887" s="11" customFormat="1" x14ac:dyDescent="0.3">
      <c r="BTJ1852" s="5">
        <f t="shared" ca="1" si="125"/>
        <v>-261.94178678749449</v>
      </c>
      <c r="BTK1852" s="4">
        <f t="shared" ca="1" si="126"/>
        <v>-104.69776289976714</v>
      </c>
      <c r="BTL1852" s="4">
        <v>0</v>
      </c>
      <c r="BTM1852" s="3">
        <f t="shared" ca="1" si="127"/>
        <v>0</v>
      </c>
      <c r="BTN1852" s="3">
        <f t="shared" ca="1" si="128"/>
        <v>27.424719086618456</v>
      </c>
      <c r="BTO1852" s="11">
        <v>0</v>
      </c>
    </row>
    <row r="1853" spans="1882:1887" s="11" customFormat="1" x14ac:dyDescent="0.3">
      <c r="BTJ1853" s="5">
        <f t="shared" ca="1" si="125"/>
        <v>-260.72498726562765</v>
      </c>
      <c r="BTK1853" s="4">
        <f t="shared" ca="1" si="126"/>
        <v>-104.80239477858771</v>
      </c>
      <c r="BTL1853" s="4">
        <v>0</v>
      </c>
      <c r="BTM1853" s="3">
        <f t="shared" ca="1" si="127"/>
        <v>0</v>
      </c>
      <c r="BTN1853" s="3">
        <f t="shared" ca="1" si="128"/>
        <v>27.324603044054562</v>
      </c>
      <c r="BTO1853" s="11">
        <v>0</v>
      </c>
    </row>
    <row r="1854" spans="1882:1887" s="11" customFormat="1" x14ac:dyDescent="0.3">
      <c r="BTJ1854" s="5">
        <f t="shared" ca="1" si="125"/>
        <v>-259.49789476769649</v>
      </c>
      <c r="BTK1854" s="4">
        <f t="shared" ca="1" si="126"/>
        <v>-104.90288923831285</v>
      </c>
      <c r="BTL1854" s="4">
        <v>0</v>
      </c>
      <c r="BTM1854" s="3">
        <f t="shared" ca="1" si="127"/>
        <v>0</v>
      </c>
      <c r="BTN1854" s="3">
        <f t="shared" ca="1" si="128"/>
        <v>27.22207891239103</v>
      </c>
      <c r="BTO1854" s="11">
        <v>0</v>
      </c>
    </row>
    <row r="1855" spans="1882:1887" s="11" customFormat="1" x14ac:dyDescent="0.3">
      <c r="BTJ1855" s="5">
        <f t="shared" ca="1" si="125"/>
        <v>-258.26055773721157</v>
      </c>
      <c r="BTK1855" s="4">
        <f t="shared" ca="1" si="126"/>
        <v>-104.99924231159338</v>
      </c>
      <c r="BTL1855" s="4">
        <v>0</v>
      </c>
      <c r="BTM1855" s="3">
        <f t="shared" ca="1" si="127"/>
        <v>0</v>
      </c>
      <c r="BTN1855" s="3">
        <f t="shared" ca="1" si="128"/>
        <v>27.117162881376732</v>
      </c>
      <c r="BTO1855" s="11">
        <v>0</v>
      </c>
    </row>
    <row r="1856" spans="1882:1887" s="11" customFormat="1" x14ac:dyDescent="0.3">
      <c r="BTJ1856" s="5">
        <f t="shared" ca="1" si="125"/>
        <v>-257.01302502212002</v>
      </c>
      <c r="BTK1856" s="4">
        <f t="shared" ca="1" si="126"/>
        <v>-105.09145019457495</v>
      </c>
      <c r="BTL1856" s="4">
        <v>0</v>
      </c>
      <c r="BTM1856" s="3">
        <f t="shared" ca="1" si="127"/>
        <v>0</v>
      </c>
      <c r="BTN1856" s="3">
        <f t="shared" ca="1" si="128"/>
        <v>27.009871518469172</v>
      </c>
      <c r="BTO1856" s="11">
        <v>0</v>
      </c>
    </row>
    <row r="1857" spans="1882:1887" s="11" customFormat="1" x14ac:dyDescent="0.3">
      <c r="BTJ1857" s="5">
        <f t="shared" ref="BTJ1857:BTJ1920" ca="1" si="129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-255.75534587287706</v>
      </c>
      <c r="BTK1857" s="4">
        <f t="shared" ref="BTK1857:BTK1920" ca="1" si="130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-105.17950924704824</v>
      </c>
      <c r="BTL1857" s="4">
        <v>0</v>
      </c>
      <c r="BTM1857" s="3">
        <f t="shared" ref="BTM1857:BTM1920" ca="1" si="131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857" s="3">
        <f t="shared" ref="BTN1857:BTN1920" ca="1" si="132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26.900221766218294</v>
      </c>
      <c r="BTO1857" s="11">
        <v>0</v>
      </c>
    </row>
    <row r="1858" spans="1882:1887" s="11" customFormat="1" x14ac:dyDescent="0.3">
      <c r="BTJ1858" s="5">
        <f t="shared" ca="1" si="129"/>
        <v>-254.48756994050302</v>
      </c>
      <c r="BTK1858" s="4">
        <f t="shared" ca="1" si="130"/>
        <v>-105.2634159925926</v>
      </c>
      <c r="BTL1858" s="4">
        <v>0</v>
      </c>
      <c r="BTM1858" s="3">
        <f t="shared" ca="1" si="131"/>
        <v>0</v>
      </c>
      <c r="BTN1858" s="3">
        <f t="shared" ca="1" si="132"/>
        <v>26.788230939591173</v>
      </c>
      <c r="BTO1858" s="11">
        <v>0</v>
      </c>
    </row>
    <row r="1859" spans="1882:1887" s="11" customFormat="1" x14ac:dyDescent="0.3">
      <c r="BTJ1859" s="5">
        <f t="shared" ca="1" si="129"/>
        <v>-253.20974727461953</v>
      </c>
      <c r="BTK1859" s="4">
        <f t="shared" ca="1" si="130"/>
        <v>-105.34316711871342</v>
      </c>
      <c r="BTL1859" s="4">
        <v>0</v>
      </c>
      <c r="BTM1859" s="3">
        <f t="shared" ca="1" si="131"/>
        <v>0</v>
      </c>
      <c r="BTN1859" s="3">
        <f t="shared" ca="1" si="132"/>
        <v>26.673916723237436</v>
      </c>
      <c r="BTO1859" s="11">
        <v>0</v>
      </c>
    </row>
    <row r="1860" spans="1882:1887" s="11" customFormat="1" x14ac:dyDescent="0.3">
      <c r="BTJ1860" s="5">
        <f t="shared" ca="1" si="129"/>
        <v>-251.92192832147853</v>
      </c>
      <c r="BTK1860" s="4">
        <f t="shared" ca="1" si="130"/>
        <v>-105.41875947697278</v>
      </c>
      <c r="BTL1860" s="4">
        <v>0</v>
      </c>
      <c r="BTM1860" s="3">
        <f t="shared" ca="1" si="131"/>
        <v>0</v>
      </c>
      <c r="BTN1860" s="3">
        <f t="shared" ca="1" si="132"/>
        <v>26.557297168697122</v>
      </c>
      <c r="BTO1860" s="11">
        <v>0</v>
      </c>
    </row>
    <row r="1861" spans="1882:1887" s="11" customFormat="1" x14ac:dyDescent="0.3">
      <c r="BTJ1861" s="5">
        <f t="shared" ca="1" si="129"/>
        <v>-250.6241639219665</v>
      </c>
      <c r="BTK1861" s="4">
        <f t="shared" ca="1" si="130"/>
        <v>-105.49019008311383</v>
      </c>
      <c r="BTL1861" s="4">
        <v>0</v>
      </c>
      <c r="BTM1861" s="3">
        <f t="shared" ca="1" si="131"/>
        <v>0</v>
      </c>
      <c r="BTN1861" s="3">
        <f t="shared" ca="1" si="132"/>
        <v>26.438390691549724</v>
      </c>
      <c r="BTO1861" s="11">
        <v>0</v>
      </c>
    </row>
    <row r="1862" spans="1882:1887" s="11" customFormat="1" x14ac:dyDescent="0.3">
      <c r="BTJ1862" s="5">
        <f t="shared" ca="1" si="129"/>
        <v>-249.31650530960087</v>
      </c>
      <c r="BTK1862" s="4">
        <f t="shared" ca="1" si="130"/>
        <v>-105.55745611717853</v>
      </c>
      <c r="BTL1862" s="4">
        <v>0</v>
      </c>
      <c r="BTM1862" s="3">
        <f t="shared" ca="1" si="131"/>
        <v>0</v>
      </c>
      <c r="BTN1862" s="3">
        <f t="shared" ca="1" si="132"/>
        <v>26.317216068506504</v>
      </c>
      <c r="BTO1862" s="11">
        <v>0</v>
      </c>
    </row>
    <row r="1863" spans="1882:1887" s="11" customFormat="1" x14ac:dyDescent="0.3">
      <c r="BTJ1863" s="5">
        <f t="shared" ca="1" si="129"/>
        <v>-247.9990041085031</v>
      </c>
      <c r="BTK1863" s="4">
        <f t="shared" ca="1" si="130"/>
        <v>-105.62055492361904</v>
      </c>
      <c r="BTL1863" s="4">
        <v>0</v>
      </c>
      <c r="BTM1863" s="3">
        <f t="shared" ca="1" si="131"/>
        <v>0</v>
      </c>
      <c r="BTN1863" s="3">
        <f t="shared" ca="1" si="132"/>
        <v>26.193792434444976</v>
      </c>
      <c r="BTO1863" s="11">
        <v>0</v>
      </c>
    </row>
    <row r="1864" spans="1882:1887" s="11" customFormat="1" x14ac:dyDescent="0.3">
      <c r="BTJ1864" s="5">
        <f t="shared" ca="1" si="129"/>
        <v>-246.6717123313658</v>
      </c>
      <c r="BTK1864" s="4">
        <f t="shared" ca="1" si="130"/>
        <v>-105.67948401140251</v>
      </c>
      <c r="BTL1864" s="4">
        <v>0</v>
      </c>
      <c r="BTM1864" s="3">
        <f t="shared" ca="1" si="131"/>
        <v>0</v>
      </c>
      <c r="BTN1864" s="3">
        <f t="shared" ca="1" si="132"/>
        <v>26.06813927938785</v>
      </c>
      <c r="BTO1864" s="11">
        <v>0</v>
      </c>
    </row>
    <row r="1865" spans="1882:1887" s="11" customFormat="1" x14ac:dyDescent="0.3">
      <c r="BTJ1865" s="5">
        <f t="shared" ca="1" si="129"/>
        <v>-245.33468237739527</v>
      </c>
      <c r="BTK1865" s="4">
        <f t="shared" ca="1" si="130"/>
        <v>-105.73424105410949</v>
      </c>
      <c r="BTL1865" s="4">
        <v>0</v>
      </c>
      <c r="BTM1865" s="3">
        <f t="shared" ca="1" si="131"/>
        <v>0</v>
      </c>
      <c r="BTN1865" s="3">
        <f t="shared" ca="1" si="132"/>
        <v>25.940276445424896</v>
      </c>
      <c r="BTO1865" s="11">
        <v>0</v>
      </c>
    </row>
    <row r="1866" spans="1882:1887" s="11" customFormat="1" x14ac:dyDescent="0.3">
      <c r="BTJ1866" s="5">
        <f t="shared" ca="1" si="129"/>
        <v>-243.98796703024473</v>
      </c>
      <c r="BTK1866" s="4">
        <f t="shared" ca="1" si="130"/>
        <v>-105.78482389002565</v>
      </c>
      <c r="BTL1866" s="4">
        <v>0</v>
      </c>
      <c r="BTM1866" s="3">
        <f t="shared" ca="1" si="131"/>
        <v>0</v>
      </c>
      <c r="BTN1866" s="3">
        <f t="shared" ca="1" si="132"/>
        <v>25.810224123579825</v>
      </c>
      <c r="BTO1866" s="11">
        <v>0</v>
      </c>
    </row>
    <row r="1867" spans="1882:1887" s="11" customFormat="1" x14ac:dyDescent="0.3">
      <c r="BTJ1867" s="5">
        <f t="shared" ca="1" si="129"/>
        <v>-242.63161945592984</v>
      </c>
      <c r="BTK1867" s="4">
        <f t="shared" ca="1" si="130"/>
        <v>-105.83123052222729</v>
      </c>
      <c r="BTL1867" s="4">
        <v>0</v>
      </c>
      <c r="BTM1867" s="3">
        <f t="shared" ca="1" si="131"/>
        <v>0</v>
      </c>
      <c r="BTN1867" s="3">
        <f t="shared" ca="1" si="132"/>
        <v>25.678002850621837</v>
      </c>
      <c r="BTO1867" s="11">
        <v>0</v>
      </c>
    </row>
    <row r="1868" spans="1882:1887" s="11" customFormat="1" x14ac:dyDescent="0.3">
      <c r="BTJ1868" s="5">
        <f t="shared" ca="1" si="129"/>
        <v>-241.26569320073102</v>
      </c>
      <c r="BTK1868" s="4">
        <f t="shared" ca="1" si="130"/>
        <v>-105.87345911865998</v>
      </c>
      <c r="BTL1868" s="4">
        <v>0</v>
      </c>
      <c r="BTM1868" s="3">
        <f t="shared" ca="1" si="131"/>
        <v>0</v>
      </c>
      <c r="BTN1868" s="3">
        <f t="shared" ca="1" si="132"/>
        <v>25.543633505822758</v>
      </c>
      <c r="BTO1868" s="11">
        <v>0</v>
      </c>
    </row>
    <row r="1869" spans="1882:1887" s="11" customFormat="1" x14ac:dyDescent="0.3">
      <c r="BTJ1869" s="5">
        <f t="shared" ca="1" si="129"/>
        <v>-239.8902421890777</v>
      </c>
      <c r="BTK1869" s="4">
        <f t="shared" ca="1" si="130"/>
        <v>-105.91150801221109</v>
      </c>
      <c r="BTL1869" s="4">
        <v>0</v>
      </c>
      <c r="BTM1869" s="3">
        <f t="shared" ca="1" si="131"/>
        <v>0</v>
      </c>
      <c r="BTN1869" s="3">
        <f t="shared" ca="1" si="132"/>
        <v>25.40713730765976</v>
      </c>
      <c r="BTO1869" s="11">
        <v>0</v>
      </c>
    </row>
    <row r="1870" spans="1882:1887" s="11" customFormat="1" x14ac:dyDescent="0.3">
      <c r="BTJ1870" s="5">
        <f t="shared" ca="1" si="129"/>
        <v>-238.50532072142065</v>
      </c>
      <c r="BTK1870" s="4">
        <f t="shared" ca="1" si="130"/>
        <v>-105.9453757007754</v>
      </c>
      <c r="BTL1870" s="4">
        <v>0</v>
      </c>
      <c r="BTM1870" s="3">
        <f t="shared" ca="1" si="131"/>
        <v>0</v>
      </c>
      <c r="BTN1870" s="3">
        <f t="shared" ca="1" si="132"/>
        <v>25.268535810464844</v>
      </c>
      <c r="BTO1870" s="11">
        <v>0</v>
      </c>
    </row>
    <row r="1871" spans="1882:1887" s="11" customFormat="1" x14ac:dyDescent="0.3">
      <c r="BTJ1871" s="5">
        <f t="shared" ca="1" si="129"/>
        <v>-237.11098347208764</v>
      </c>
      <c r="BTK1871" s="4">
        <f t="shared" ca="1" si="130"/>
        <v>-105.97506084731459</v>
      </c>
      <c r="BTL1871" s="4">
        <v>0</v>
      </c>
      <c r="BTM1871" s="3">
        <f t="shared" ca="1" si="131"/>
        <v>0</v>
      </c>
      <c r="BTN1871" s="3">
        <f t="shared" ca="1" si="132"/>
        <v>25.127850901021091</v>
      </c>
      <c r="BTO1871" s="11">
        <v>0</v>
      </c>
    </row>
    <row r="1872" spans="1882:1887" s="11" customFormat="1" x14ac:dyDescent="0.3">
      <c r="BTJ1872" s="5">
        <f t="shared" ca="1" si="129"/>
        <v>-235.70728548712657</v>
      </c>
      <c r="BTK1872" s="4">
        <f t="shared" ca="1" si="130"/>
        <v>-106.0005622799099</v>
      </c>
      <c r="BTL1872" s="4">
        <v>0</v>
      </c>
      <c r="BTM1872" s="3">
        <f t="shared" ca="1" si="131"/>
        <v>0</v>
      </c>
      <c r="BTN1872" s="3">
        <f t="shared" ca="1" si="132"/>
        <v>24.985104795106661</v>
      </c>
      <c r="BTO1872" s="11">
        <v>0</v>
      </c>
    </row>
    <row r="1873" spans="1882:1887" s="11" customFormat="1" x14ac:dyDescent="0.3">
      <c r="BTJ1873" s="5">
        <f t="shared" ca="1" si="129"/>
        <v>-234.29428218213002</v>
      </c>
      <c r="BTK1873" s="4">
        <f t="shared" ca="1" si="130"/>
        <v>-106.02187899180844</v>
      </c>
      <c r="BTL1873" s="4">
        <v>0</v>
      </c>
      <c r="BTM1873" s="3">
        <f t="shared" ca="1" si="131"/>
        <v>0</v>
      </c>
      <c r="BTN1873" s="3">
        <f t="shared" ca="1" si="132"/>
        <v>24.840320033986409</v>
      </c>
      <c r="BTO1873" s="11">
        <v>0</v>
      </c>
    </row>
    <row r="1874" spans="1882:1887" s="11" customFormat="1" x14ac:dyDescent="0.3">
      <c r="BTJ1874" s="5">
        <f t="shared" ca="1" si="129"/>
        <v>-232.87202934004895</v>
      </c>
      <c r="BTK1874" s="4">
        <f t="shared" ca="1" si="130"/>
        <v>-106.03901014146291</v>
      </c>
      <c r="BTL1874" s="4">
        <v>0</v>
      </c>
      <c r="BTM1874" s="3">
        <f t="shared" ca="1" si="131"/>
        <v>0</v>
      </c>
      <c r="BTN1874" s="3">
        <f t="shared" ca="1" si="132"/>
        <v>24.693519480852501</v>
      </c>
      <c r="BTO1874" s="11">
        <v>0</v>
      </c>
    </row>
    <row r="1875" spans="1882:1887" s="11" customFormat="1" x14ac:dyDescent="0.3">
      <c r="BTJ1875" s="5">
        <f t="shared" ca="1" si="129"/>
        <v>-231.44058310898993</v>
      </c>
      <c r="BTK1875" s="4">
        <f t="shared" ca="1" si="130"/>
        <v>-106.05195505256486</v>
      </c>
      <c r="BTL1875" s="4">
        <v>0</v>
      </c>
      <c r="BTM1875" s="3">
        <f t="shared" ca="1" si="131"/>
        <v>0</v>
      </c>
      <c r="BTN1875" s="3">
        <f t="shared" ca="1" si="132"/>
        <v>24.544726317214</v>
      </c>
      <c r="BTO1875" s="11">
        <v>0</v>
      </c>
    </row>
    <row r="1876" spans="1882:1887" s="11" customFormat="1" x14ac:dyDescent="0.3">
      <c r="BTJ1876" s="5">
        <f t="shared" ca="1" si="129"/>
        <v>-230.00000000000031</v>
      </c>
      <c r="BTK1876" s="4">
        <f t="shared" ca="1" si="130"/>
        <v>-106.06071321407138</v>
      </c>
      <c r="BTL1876" s="4">
        <v>0</v>
      </c>
      <c r="BTM1876" s="3">
        <f t="shared" ca="1" si="131"/>
        <v>0</v>
      </c>
      <c r="BTN1876" s="3">
        <f t="shared" ca="1" si="132"/>
        <v>24.393964039236451</v>
      </c>
      <c r="BTO1876" s="11">
        <v>0</v>
      </c>
    </row>
    <row r="1877" spans="1882:1887" s="11" customFormat="1" x14ac:dyDescent="0.3">
      <c r="BTJ1877" s="5">
        <f t="shared" ca="1" si="129"/>
        <v>-228.55033688483297</v>
      </c>
      <c r="BTK1877" s="4">
        <f t="shared" ca="1" si="130"/>
        <v>-106.06528428022523</v>
      </c>
      <c r="BTL1877" s="4">
        <v>0</v>
      </c>
      <c r="BTM1877" s="3">
        <f t="shared" ca="1" si="131"/>
        <v>0</v>
      </c>
      <c r="BTN1877" s="3">
        <f t="shared" ca="1" si="132"/>
        <v>24.241256454031056</v>
      </c>
      <c r="BTO1877" s="11">
        <v>0</v>
      </c>
    </row>
    <row r="1878" spans="1882:1887" s="11" customFormat="1" x14ac:dyDescent="0.3">
      <c r="BTJ1878" s="5">
        <f t="shared" ca="1" si="129"/>
        <v>-227.09165099370671</v>
      </c>
      <c r="BTK1878" s="4">
        <f t="shared" ca="1" si="130"/>
        <v>-106.06566807056855</v>
      </c>
      <c r="BTL1878" s="4">
        <v>0</v>
      </c>
      <c r="BTM1878" s="3">
        <f t="shared" ca="1" si="131"/>
        <v>0</v>
      </c>
      <c r="BTN1878" s="3">
        <f t="shared" ca="1" si="132"/>
        <v>24.086627675895894</v>
      </c>
      <c r="BTO1878" s="11">
        <v>0</v>
      </c>
    </row>
    <row r="1879" spans="1882:1887" s="11" customFormat="1" x14ac:dyDescent="0.3">
      <c r="BTJ1879" s="5">
        <f t="shared" ca="1" si="129"/>
        <v>-225.62399991304198</v>
      </c>
      <c r="BTK1879" s="4">
        <f t="shared" ca="1" si="130"/>
        <v>-106.06186456994996</v>
      </c>
      <c r="BTL1879" s="4">
        <v>0</v>
      </c>
      <c r="BTM1879" s="3">
        <f t="shared" ca="1" si="131"/>
        <v>0</v>
      </c>
      <c r="BTN1879" s="3">
        <f t="shared" ca="1" si="132"/>
        <v>23.930102122507463</v>
      </c>
      <c r="BTO1879" s="11">
        <v>0</v>
      </c>
    </row>
    <row r="1880" spans="1882:1887" s="11" customFormat="1" x14ac:dyDescent="0.3">
      <c r="BTJ1880" s="5">
        <f t="shared" ca="1" si="129"/>
        <v>-224.14744158319164</v>
      </c>
      <c r="BTK1880" s="4">
        <f t="shared" ca="1" si="130"/>
        <v>-106.05387392852515</v>
      </c>
      <c r="BTL1880" s="4">
        <v>0</v>
      </c>
      <c r="BTM1880" s="3">
        <f t="shared" ca="1" si="131"/>
        <v>0</v>
      </c>
      <c r="BTN1880" s="3">
        <f t="shared" ca="1" si="132"/>
        <v>23.771704511065263</v>
      </c>
      <c r="BTO1880" s="11">
        <v>0</v>
      </c>
    </row>
    <row r="1881" spans="1882:1887" s="11" customFormat="1" x14ac:dyDescent="0.3">
      <c r="BTJ1881" s="5">
        <f t="shared" ca="1" si="129"/>
        <v>-222.6620342961487</v>
      </c>
      <c r="BTK1881" s="4">
        <f t="shared" ca="1" si="130"/>
        <v>-106.04169646175096</v>
      </c>
      <c r="BTL1881" s="4">
        <v>0</v>
      </c>
      <c r="BTM1881" s="3">
        <f t="shared" ca="1" si="131"/>
        <v>0</v>
      </c>
      <c r="BTN1881" s="3">
        <f t="shared" ca="1" si="132"/>
        <v>23.611459854388183</v>
      </c>
      <c r="BTO1881" s="11">
        <v>0</v>
      </c>
    </row>
    <row r="1882" spans="1882:1887" s="11" customFormat="1" x14ac:dyDescent="0.3">
      <c r="BTJ1882" s="5">
        <f t="shared" ca="1" si="129"/>
        <v>-221.16783669325065</v>
      </c>
      <c r="BTK1882" s="4">
        <f t="shared" ca="1" si="130"/>
        <v>-106.02533265037293</v>
      </c>
      <c r="BTL1882" s="4">
        <v>0</v>
      </c>
      <c r="BTM1882" s="3">
        <f t="shared" ca="1" si="131"/>
        <v>0</v>
      </c>
      <c r="BTN1882" s="3">
        <f t="shared" ca="1" si="132"/>
        <v>23.449393456965257</v>
      </c>
      <c r="BTO1882" s="11">
        <v>0</v>
      </c>
    </row>
    <row r="1883" spans="1882:1887" s="11" customFormat="1" x14ac:dyDescent="0.3">
      <c r="BTJ1883" s="5">
        <f t="shared" ca="1" si="129"/>
        <v>-219.66490776285988</v>
      </c>
      <c r="BTK1883" s="4">
        <f t="shared" ca="1" si="130"/>
        <v>-106.0047831404063</v>
      </c>
      <c r="BTL1883" s="4">
        <v>0</v>
      </c>
      <c r="BTM1883" s="3">
        <f t="shared" ca="1" si="131"/>
        <v>0</v>
      </c>
      <c r="BTN1883" s="3">
        <f t="shared" ca="1" si="132"/>
        <v>23.285530910959313</v>
      </c>
      <c r="BTO1883" s="11">
        <v>0</v>
      </c>
    </row>
    <row r="1884" spans="1882:1887" s="11" customFormat="1" x14ac:dyDescent="0.3">
      <c r="BTJ1884" s="5">
        <f t="shared" ca="1" si="129"/>
        <v>-218.15330683803725</v>
      </c>
      <c r="BTK1884" s="4">
        <f t="shared" ca="1" si="130"/>
        <v>-105.98004874311057</v>
      </c>
      <c r="BTL1884" s="4">
        <v>0</v>
      </c>
      <c r="BTM1884" s="3">
        <f t="shared" ca="1" si="131"/>
        <v>0</v>
      </c>
      <c r="BTN1884" s="3">
        <f t="shared" ca="1" si="132"/>
        <v>23.119898092165947</v>
      </c>
      <c r="BTO1884" s="11">
        <v>0</v>
      </c>
    </row>
    <row r="1885" spans="1882:1887" s="11" customFormat="1" x14ac:dyDescent="0.3">
      <c r="BTJ1885" s="5">
        <f t="shared" ca="1" si="129"/>
        <v>-216.6330935941985</v>
      </c>
      <c r="BTK1885" s="4">
        <f t="shared" ca="1" si="130"/>
        <v>-105.95113043495735</v>
      </c>
      <c r="BTL1885" s="4">
        <v>0</v>
      </c>
      <c r="BTM1885" s="3">
        <f t="shared" ca="1" si="131"/>
        <v>0</v>
      </c>
      <c r="BTN1885" s="3">
        <f t="shared" ca="1" si="132"/>
        <v>22.952521155927251</v>
      </c>
      <c r="BTO1885" s="11">
        <v>0</v>
      </c>
    </row>
    <row r="1886" spans="1882:1887" s="11" customFormat="1" x14ac:dyDescent="0.3">
      <c r="BTJ1886" s="5">
        <f t="shared" ca="1" si="129"/>
        <v>-215.10432804676037</v>
      </c>
      <c r="BTK1886" s="4">
        <f t="shared" ca="1" si="130"/>
        <v>-105.91802935759196</v>
      </c>
      <c r="BTL1886" s="4">
        <v>0</v>
      </c>
      <c r="BTM1886" s="3">
        <f t="shared" ca="1" si="131"/>
        <v>0</v>
      </c>
      <c r="BTN1886" s="3">
        <f t="shared" ca="1" si="132"/>
        <v>22.783426533001858</v>
      </c>
      <c r="BTO1886" s="11">
        <v>0</v>
      </c>
    </row>
    <row r="1887" spans="1882:1887" s="11" customFormat="1" x14ac:dyDescent="0.3">
      <c r="BTJ1887" s="5">
        <f t="shared" ca="1" si="129"/>
        <v>-213.56707054876853</v>
      </c>
      <c r="BTK1887" s="4">
        <f t="shared" ca="1" si="130"/>
        <v>-105.88074681778824</v>
      </c>
      <c r="BTL1887" s="4">
        <v>0</v>
      </c>
      <c r="BTM1887" s="3">
        <f t="shared" ca="1" si="131"/>
        <v>0</v>
      </c>
      <c r="BTN1887" s="3">
        <f t="shared" ca="1" si="132"/>
        <v>22.612640925390878</v>
      </c>
      <c r="BTO1887" s="11">
        <v>0</v>
      </c>
    </row>
    <row r="1888" spans="1882:1887" s="11" customFormat="1" x14ac:dyDescent="0.3">
      <c r="BTJ1888" s="5">
        <f t="shared" ca="1" si="129"/>
        <v>-212.02138178851689</v>
      </c>
      <c r="BTK1888" s="4">
        <f t="shared" ca="1" si="130"/>
        <v>-105.83928428739705</v>
      </c>
      <c r="BTL1888" s="4">
        <v>0</v>
      </c>
      <c r="BTM1888" s="3">
        <f t="shared" ca="1" si="131"/>
        <v>0</v>
      </c>
      <c r="BTN1888" s="3">
        <f t="shared" ca="1" si="132"/>
        <v>22.440191302121587</v>
      </c>
      <c r="BTO1888" s="11">
        <v>0</v>
      </c>
    </row>
    <row r="1889" spans="1882:1887" s="11" customFormat="1" x14ac:dyDescent="0.3">
      <c r="BTJ1889" s="5">
        <f t="shared" ca="1" si="129"/>
        <v>-210.46732278715047</v>
      </c>
      <c r="BTK1889" s="4">
        <f t="shared" ca="1" si="130"/>
        <v>-105.79364340328806</v>
      </c>
      <c r="BTL1889" s="4">
        <v>0</v>
      </c>
      <c r="BTM1889" s="3">
        <f t="shared" ca="1" si="131"/>
        <v>0</v>
      </c>
      <c r="BTN1889" s="3">
        <f t="shared" ca="1" si="132"/>
        <v>22.266104894988519</v>
      </c>
      <c r="BTO1889" s="11">
        <v>0</v>
      </c>
    </row>
    <row r="1890" spans="1882:1887" s="11" customFormat="1" x14ac:dyDescent="0.3">
      <c r="BTJ1890" s="5">
        <f t="shared" ca="1" si="129"/>
        <v>-208.90495489625869</v>
      </c>
      <c r="BTK1890" s="4">
        <f t="shared" ca="1" si="130"/>
        <v>-105.74382596728525</v>
      </c>
      <c r="BTL1890" s="4">
        <v>0</v>
      </c>
      <c r="BTM1890" s="3">
        <f t="shared" ca="1" si="131"/>
        <v>0</v>
      </c>
      <c r="BTN1890" s="3">
        <f t="shared" ca="1" si="132"/>
        <v>22.090409194253553</v>
      </c>
      <c r="BTO1890" s="11">
        <v>0</v>
      </c>
    </row>
    <row r="1891" spans="1882:1887" s="11" customFormat="1" x14ac:dyDescent="0.3">
      <c r="BTJ1891" s="5">
        <f t="shared" ca="1" si="129"/>
        <v>-207.33433979545012</v>
      </c>
      <c r="BTK1891" s="4">
        <f t="shared" ca="1" si="130"/>
        <v>-105.68983394609567</v>
      </c>
      <c r="BTL1891" s="4">
        <v>0</v>
      </c>
      <c r="BTM1891" s="3">
        <f t="shared" ca="1" si="131"/>
        <v>0</v>
      </c>
      <c r="BTN1891" s="3">
        <f t="shared" ca="1" si="132"/>
        <v>21.913131944304499</v>
      </c>
      <c r="BTO1891" s="11">
        <v>0</v>
      </c>
    </row>
    <row r="1892" spans="1882:1887" s="11" customFormat="1" x14ac:dyDescent="0.3">
      <c r="BTJ1892" s="5">
        <f t="shared" ca="1" si="129"/>
        <v>-205.75553948991976</v>
      </c>
      <c r="BTK1892" s="4">
        <f t="shared" ca="1" si="130"/>
        <v>-105.6316694712319</v>
      </c>
      <c r="BTL1892" s="4">
        <v>0</v>
      </c>
      <c r="BTM1892" s="3">
        <f t="shared" ca="1" si="131"/>
        <v>0</v>
      </c>
      <c r="BTN1892" s="3">
        <f t="shared" ca="1" si="132"/>
        <v>21.734301139274208</v>
      </c>
      <c r="BTO1892" s="11">
        <v>0</v>
      </c>
    </row>
    <row r="1893" spans="1882:1887" s="11" customFormat="1" x14ac:dyDescent="0.3">
      <c r="BTJ1893" s="5">
        <f t="shared" ca="1" si="129"/>
        <v>-204.16861630799974</v>
      </c>
      <c r="BTK1893" s="4">
        <f t="shared" ca="1" si="130"/>
        <v>-105.56933483892777</v>
      </c>
      <c r="BTL1893" s="4">
        <v>0</v>
      </c>
      <c r="BTM1893" s="3">
        <f t="shared" ca="1" si="131"/>
        <v>0</v>
      </c>
      <c r="BTN1893" s="3">
        <f t="shared" ca="1" si="132"/>
        <v>21.553945018619793</v>
      </c>
      <c r="BTO1893" s="11">
        <v>0</v>
      </c>
    </row>
    <row r="1894" spans="1882:1887" s="11" customFormat="1" x14ac:dyDescent="0.3">
      <c r="BTJ1894" s="5">
        <f t="shared" ca="1" si="129"/>
        <v>-202.57363289870102</v>
      </c>
      <c r="BTK1894" s="4">
        <f t="shared" ca="1" si="130"/>
        <v>-105.50283251004787</v>
      </c>
      <c r="BTL1894" s="4">
        <v>0</v>
      </c>
      <c r="BTM1894" s="3">
        <f t="shared" ca="1" si="131"/>
        <v>0</v>
      </c>
      <c r="BTN1894" s="3">
        <f t="shared" ca="1" si="132"/>
        <v>21.37209206266358</v>
      </c>
      <c r="BTO1894" s="11">
        <v>0</v>
      </c>
    </row>
    <row r="1895" spans="1882:1887" s="11" customFormat="1" x14ac:dyDescent="0.3">
      <c r="BTJ1895" s="5">
        <f t="shared" ca="1" si="129"/>
        <v>-200.97065222923706</v>
      </c>
      <c r="BTK1895" s="4">
        <f t="shared" ca="1" si="130"/>
        <v>-105.43216510999025</v>
      </c>
      <c r="BTL1895" s="4">
        <v>0</v>
      </c>
      <c r="BTM1895" s="3">
        <f t="shared" ca="1" si="131"/>
        <v>0</v>
      </c>
      <c r="BTN1895" s="3">
        <f t="shared" ca="1" si="132"/>
        <v>21.188770988095353</v>
      </c>
      <c r="BTO1895" s="11">
        <v>0</v>
      </c>
    </row>
    <row r="1896" spans="1882:1887" s="11" customFormat="1" x14ac:dyDescent="0.3">
      <c r="BTJ1896" s="5">
        <f t="shared" ca="1" si="129"/>
        <v>-199.35973758253999</v>
      </c>
      <c r="BTK1896" s="4">
        <f t="shared" ca="1" si="130"/>
        <v>-105.35733542858287</v>
      </c>
      <c r="BTL1896" s="4">
        <v>0</v>
      </c>
      <c r="BTM1896" s="3">
        <f t="shared" ca="1" si="131"/>
        <v>0</v>
      </c>
      <c r="BTN1896" s="3">
        <f t="shared" ca="1" si="132"/>
        <v>21.004010743437924</v>
      </c>
      <c r="BTO1896" s="11">
        <v>0</v>
      </c>
    </row>
    <row r="1897" spans="1882:1887" s="11" customFormat="1" x14ac:dyDescent="0.3">
      <c r="BTJ1897" s="5">
        <f t="shared" ca="1" si="129"/>
        <v>-197.74095255476124</v>
      </c>
      <c r="BTK1897" s="4">
        <f t="shared" ca="1" si="130"/>
        <v>-105.27834641997342</v>
      </c>
      <c r="BTL1897" s="4">
        <v>0</v>
      </c>
      <c r="BTM1897" s="3">
        <f t="shared" ca="1" si="131"/>
        <v>0</v>
      </c>
      <c r="BTN1897" s="3">
        <f t="shared" ca="1" si="132"/>
        <v>20.817840504475679</v>
      </c>
      <c r="BTO1897" s="11">
        <v>0</v>
      </c>
    </row>
    <row r="1898" spans="1882:1887" s="11" customFormat="1" x14ac:dyDescent="0.3">
      <c r="BTJ1898" s="5">
        <f t="shared" ca="1" si="129"/>
        <v>-196.11436105276331</v>
      </c>
      <c r="BTK1898" s="4">
        <f t="shared" ca="1" si="130"/>
        <v>-105.19520120251273</v>
      </c>
      <c r="BTL1898" s="4">
        <v>0</v>
      </c>
      <c r="BTM1898" s="3">
        <f t="shared" ca="1" si="131"/>
        <v>0</v>
      </c>
      <c r="BTN1898" s="3">
        <f t="shared" ca="1" si="132"/>
        <v>20.630289669647663</v>
      </c>
      <c r="BTO1898" s="11">
        <v>0</v>
      </c>
    </row>
    <row r="1899" spans="1882:1887" s="11" customFormat="1" x14ac:dyDescent="0.3">
      <c r="BTJ1899" s="5">
        <f t="shared" ca="1" si="129"/>
        <v>-194.48002729159165</v>
      </c>
      <c r="BTK1899" s="4">
        <f t="shared" ca="1" si="130"/>
        <v>-105.10790305863158</v>
      </c>
      <c r="BTL1899" s="4">
        <v>0</v>
      </c>
      <c r="BTM1899" s="3">
        <f t="shared" ca="1" si="131"/>
        <v>0</v>
      </c>
      <c r="BTN1899" s="3">
        <f t="shared" ca="1" si="132"/>
        <v>20.441387855404638</v>
      </c>
      <c r="BTO1899" s="11">
        <v>0</v>
      </c>
    </row>
    <row r="1900" spans="1882:1887" s="11" customFormat="1" x14ac:dyDescent="0.3">
      <c r="BTJ1900" s="5">
        <f t="shared" ca="1" si="129"/>
        <v>-192.83801579194613</v>
      </c>
      <c r="BTK1900" s="4">
        <f t="shared" ca="1" si="130"/>
        <v>-105.01645543471126</v>
      </c>
      <c r="BTL1900" s="4">
        <v>0</v>
      </c>
      <c r="BTM1900" s="3">
        <f t="shared" ca="1" si="131"/>
        <v>0</v>
      </c>
      <c r="BTN1900" s="3">
        <f t="shared" ca="1" si="132"/>
        <v>20.251164891533058</v>
      </c>
      <c r="BTO1900" s="11">
        <v>0</v>
      </c>
    </row>
    <row r="1901" spans="1882:1887" s="11" customFormat="1" x14ac:dyDescent="0.3">
      <c r="BTJ1901" s="5">
        <f t="shared" ca="1" si="129"/>
        <v>-191.1883913776287</v>
      </c>
      <c r="BTK1901" s="4">
        <f t="shared" ca="1" si="130"/>
        <v>-104.9208619409473</v>
      </c>
      <c r="BTL1901" s="4">
        <v>0</v>
      </c>
      <c r="BTM1901" s="3">
        <f t="shared" ca="1" si="131"/>
        <v>0</v>
      </c>
      <c r="BTN1901" s="3">
        <f t="shared" ca="1" si="132"/>
        <v>20.05965081644398</v>
      </c>
      <c r="BTO1901" s="11">
        <v>0</v>
      </c>
    </row>
    <row r="1902" spans="1882:1887" s="11" customFormat="1" x14ac:dyDescent="0.3">
      <c r="BTJ1902" s="5">
        <f t="shared" ca="1" si="129"/>
        <v>-189.53121917298668</v>
      </c>
      <c r="BTK1902" s="4">
        <f t="shared" ca="1" si="130"/>
        <v>-104.82112635120724</v>
      </c>
      <c r="BTL1902" s="4">
        <v>0</v>
      </c>
      <c r="BTM1902" s="3">
        <f t="shared" ca="1" si="131"/>
        <v>0</v>
      </c>
      <c r="BTN1902" s="3">
        <f t="shared" ca="1" si="132"/>
        <v>19.866875872429986</v>
      </c>
      <c r="BTO1902" s="11">
        <v>0</v>
      </c>
    </row>
    <row r="1903" spans="1882:1887" s="11" customFormat="1" x14ac:dyDescent="0.3">
      <c r="BTJ1903" s="5">
        <f t="shared" ca="1" si="129"/>
        <v>-187.86656460034064</v>
      </c>
      <c r="BTK1903" s="4">
        <f t="shared" ca="1" si="130"/>
        <v>-104.71725260288136</v>
      </c>
      <c r="BTL1903" s="4">
        <v>0</v>
      </c>
      <c r="BTM1903" s="3">
        <f t="shared" ca="1" si="131"/>
        <v>0</v>
      </c>
      <c r="BTN1903" s="3">
        <f t="shared" ca="1" si="132"/>
        <v>19.672870500889399</v>
      </c>
      <c r="BTO1903" s="11">
        <v>0</v>
      </c>
    </row>
    <row r="1904" spans="1882:1887" s="11" customFormat="1" x14ac:dyDescent="0.3">
      <c r="BTJ1904" s="5">
        <f t="shared" ca="1" si="129"/>
        <v>-186.19449337740372</v>
      </c>
      <c r="BTK1904" s="4">
        <f t="shared" ca="1" si="130"/>
        <v>-104.60924479672737</v>
      </c>
      <c r="BTL1904" s="4">
        <v>0</v>
      </c>
      <c r="BTM1904" s="3">
        <f t="shared" ca="1" si="131"/>
        <v>0</v>
      </c>
      <c r="BTN1904" s="3">
        <f t="shared" ca="1" si="132"/>
        <v>19.477665337519458</v>
      </c>
      <c r="BTO1904" s="11">
        <v>0</v>
      </c>
    </row>
    <row r="1905" spans="1882:1887" s="11" customFormat="1" x14ac:dyDescent="0.3">
      <c r="BTJ1905" s="5">
        <f t="shared" ca="1" si="129"/>
        <v>-184.51507151468431</v>
      </c>
      <c r="BTK1905" s="4">
        <f t="shared" ca="1" si="130"/>
        <v>-104.49710719670848</v>
      </c>
      <c r="BTL1905" s="4">
        <v>0</v>
      </c>
      <c r="BTM1905" s="3">
        <f t="shared" ca="1" si="131"/>
        <v>0</v>
      </c>
      <c r="BTN1905" s="3">
        <f t="shared" ca="1" si="132"/>
        <v>19.281291207478297</v>
      </c>
      <c r="BTO1905" s="11">
        <v>0</v>
      </c>
    </row>
    <row r="1906" spans="1882:1887" s="11" customFormat="1" x14ac:dyDescent="0.3">
      <c r="BTJ1906" s="5">
        <f t="shared" ca="1" si="129"/>
        <v>-182.82836531288191</v>
      </c>
      <c r="BTK1906" s="4">
        <f t="shared" ca="1" si="130"/>
        <v>-104.38084422982524</v>
      </c>
      <c r="BTL1906" s="4">
        <v>0</v>
      </c>
      <c r="BTM1906" s="3">
        <f t="shared" ca="1" si="131"/>
        <v>0</v>
      </c>
      <c r="BTN1906" s="3">
        <f t="shared" ca="1" si="132"/>
        <v>19.083779120517512</v>
      </c>
      <c r="BTO1906" s="11">
        <v>0</v>
      </c>
    </row>
    <row r="1907" spans="1882:1887" s="11" customFormat="1" x14ac:dyDescent="0.3">
      <c r="BTJ1907" s="5">
        <f t="shared" ca="1" si="129"/>
        <v>-181.1344413602688</v>
      </c>
      <c r="BTK1907" s="4">
        <f t="shared" ca="1" si="130"/>
        <v>-104.26046048594037</v>
      </c>
      <c r="BTL1907" s="4">
        <v>0</v>
      </c>
      <c r="BTM1907" s="3">
        <f t="shared" ca="1" si="131"/>
        <v>0</v>
      </c>
      <c r="BTN1907" s="3">
        <f t="shared" ca="1" si="132"/>
        <v>18.88516026608519</v>
      </c>
      <c r="BTO1907" s="11">
        <v>0</v>
      </c>
    </row>
    <row r="1908" spans="1882:1887" s="11" customFormat="1" x14ac:dyDescent="0.3">
      <c r="BTJ1908" s="5">
        <f t="shared" ca="1" si="129"/>
        <v>-179.43336653006307</v>
      </c>
      <c r="BTK1908" s="4">
        <f t="shared" ca="1" si="130"/>
        <v>-104.13596071759807</v>
      </c>
      <c r="BTL1908" s="4">
        <v>0</v>
      </c>
      <c r="BTM1908" s="3">
        <f t="shared" ca="1" si="131"/>
        <v>0</v>
      </c>
      <c r="BTN1908" s="3">
        <f t="shared" ca="1" si="132"/>
        <v>18.685466008401026</v>
      </c>
      <c r="BTO1908" s="11">
        <v>0</v>
      </c>
    </row>
    <row r="1909" spans="1882:1887" s="11" customFormat="1" x14ac:dyDescent="0.3">
      <c r="BTJ1909" s="5">
        <f t="shared" ca="1" si="129"/>
        <v>-177.72520797778589</v>
      </c>
      <c r="BTK1909" s="4">
        <f t="shared" ca="1" si="130"/>
        <v>-104.00734983983595</v>
      </c>
      <c r="BTL1909" s="4">
        <v>0</v>
      </c>
      <c r="BTM1909" s="3">
        <f t="shared" ca="1" si="131"/>
        <v>0</v>
      </c>
      <c r="BTN1909" s="3">
        <f t="shared" ca="1" si="132"/>
        <v>18.484727881503179</v>
      </c>
      <c r="BTO1909" s="11">
        <v>0</v>
      </c>
    </row>
    <row r="1910" spans="1882:1887" s="11" customFormat="1" x14ac:dyDescent="0.3">
      <c r="BTJ1910" s="5">
        <f t="shared" ca="1" si="129"/>
        <v>-176.01003313861207</v>
      </c>
      <c r="BTK1910" s="4">
        <f t="shared" ca="1" si="130"/>
        <v>-103.87463292999126</v>
      </c>
      <c r="BTL1910" s="4">
        <v>0</v>
      </c>
      <c r="BTM1910" s="3">
        <f t="shared" ca="1" si="131"/>
        <v>0</v>
      </c>
      <c r="BTN1910" s="3">
        <f t="shared" ca="1" si="132"/>
        <v>18.282977584268927</v>
      </c>
      <c r="BTO1910" s="11">
        <v>0</v>
      </c>
    </row>
    <row r="1911" spans="1882:1887" s="11" customFormat="1" x14ac:dyDescent="0.3">
      <c r="BTJ1911" s="5">
        <f t="shared" ca="1" si="129"/>
        <v>-174.28790972470685</v>
      </c>
      <c r="BTK1911" s="4">
        <f t="shared" ca="1" si="130"/>
        <v>-103.73781522750033</v>
      </c>
      <c r="BTL1911" s="4">
        <v>0</v>
      </c>
      <c r="BTM1911" s="3">
        <f t="shared" ca="1" si="131"/>
        <v>0</v>
      </c>
      <c r="BTN1911" s="3">
        <f t="shared" ca="1" si="132"/>
        <v>18.080246975408897</v>
      </c>
      <c r="BTO1911" s="11">
        <v>0</v>
      </c>
    </row>
    <row r="1912" spans="1882:1887" s="11" customFormat="1" x14ac:dyDescent="0.3">
      <c r="BTJ1912" s="5">
        <f t="shared" ca="1" si="129"/>
        <v>-172.55890572255493</v>
      </c>
      <c r="BTK1912" s="4">
        <f t="shared" ca="1" si="130"/>
        <v>-103.59690213369184</v>
      </c>
      <c r="BTL1912" s="4">
        <v>0</v>
      </c>
      <c r="BTM1912" s="3">
        <f t="shared" ca="1" si="131"/>
        <v>0</v>
      </c>
      <c r="BTN1912" s="3">
        <f t="shared" ca="1" si="132"/>
        <v>17.876568068436477</v>
      </c>
      <c r="BTO1912" s="11">
        <v>0</v>
      </c>
    </row>
    <row r="1913" spans="1882:1887" s="11" customFormat="1" x14ac:dyDescent="0.3">
      <c r="BTJ1913" s="5">
        <f t="shared" ca="1" si="129"/>
        <v>-170.82308939027325</v>
      </c>
      <c r="BTK1913" s="4">
        <f t="shared" ca="1" si="130"/>
        <v>-103.45189921157341</v>
      </c>
      <c r="BTL1913" s="4">
        <v>0</v>
      </c>
      <c r="BTM1913" s="3">
        <f t="shared" ca="1" si="131"/>
        <v>0</v>
      </c>
      <c r="BTN1913" s="3">
        <f t="shared" ca="1" si="132"/>
        <v>17.671973026612143</v>
      </c>
      <c r="BTO1913" s="11">
        <v>0</v>
      </c>
    </row>
    <row r="1914" spans="1882:1887" s="11" customFormat="1" x14ac:dyDescent="0.3">
      <c r="BTJ1914" s="5">
        <f t="shared" ca="1" si="129"/>
        <v>-169.08052925491839</v>
      </c>
      <c r="BTK1914" s="4">
        <f t="shared" ca="1" si="130"/>
        <v>-103.30281218561214</v>
      </c>
      <c r="BTL1914" s="4">
        <v>0</v>
      </c>
      <c r="BTM1914" s="3">
        <f t="shared" ca="1" si="131"/>
        <v>0</v>
      </c>
      <c r="BTN1914" s="3">
        <f t="shared" ca="1" si="132"/>
        <v>17.466494157864734</v>
      </c>
      <c r="BTO1914" s="11">
        <v>0</v>
      </c>
    </row>
    <row r="1915" spans="1882:1887" s="11" customFormat="1" x14ac:dyDescent="0.3">
      <c r="BTJ1915" s="5">
        <f t="shared" ca="1" si="129"/>
        <v>-167.33129410978032</v>
      </c>
      <c r="BTK1915" s="4">
        <f t="shared" ca="1" si="130"/>
        <v>-103.14964694150848</v>
      </c>
      <c r="BTL1915" s="4">
        <v>0</v>
      </c>
      <c r="BTM1915" s="3">
        <f t="shared" ca="1" si="131"/>
        <v>0</v>
      </c>
      <c r="BTN1915" s="3">
        <f t="shared" ca="1" si="132"/>
        <v>17.260163909689556</v>
      </c>
      <c r="BTO1915" s="11">
        <v>0</v>
      </c>
    </row>
    <row r="1916" spans="1882:1887" s="11" customFormat="1" x14ac:dyDescent="0.3">
      <c r="BTJ1916" s="5">
        <f t="shared" ca="1" si="129"/>
        <v>-165.57545301166886</v>
      </c>
      <c r="BTK1916" s="4">
        <f t="shared" ca="1" si="130"/>
        <v>-102.99240952596412</v>
      </c>
      <c r="BTL1916" s="4">
        <v>0</v>
      </c>
      <c r="BTM1916" s="3">
        <f t="shared" ca="1" si="131"/>
        <v>0</v>
      </c>
      <c r="BTN1916" s="3">
        <f t="shared" ca="1" si="132"/>
        <v>17.053014864024831</v>
      </c>
      <c r="BTO1916" s="11">
        <v>0</v>
      </c>
    </row>
    <row r="1917" spans="1882:1887" s="11" customFormat="1" x14ac:dyDescent="0.3">
      <c r="BTJ1917" s="5">
        <f t="shared" ca="1" si="129"/>
        <v>-163.81307527818205</v>
      </c>
      <c r="BTK1917" s="4">
        <f t="shared" ca="1" si="130"/>
        <v>-102.83110614644289</v>
      </c>
      <c r="BTL1917" s="4">
        <v>0</v>
      </c>
      <c r="BTM1917" s="3">
        <f t="shared" ca="1" si="131"/>
        <v>0</v>
      </c>
      <c r="BTN1917" s="3">
        <f t="shared" ca="1" si="132"/>
        <v>16.84507973210598</v>
      </c>
      <c r="BTO1917" s="11">
        <v>0</v>
      </c>
    </row>
    <row r="1918" spans="1882:1887" s="11" customFormat="1" x14ac:dyDescent="0.3">
      <c r="BTJ1918" s="5">
        <f t="shared" ca="1" si="129"/>
        <v>-162.04423048497671</v>
      </c>
      <c r="BTK1918" s="4">
        <f t="shared" ca="1" si="130"/>
        <v>-102.66574317092609</v>
      </c>
      <c r="BTL1918" s="4">
        <v>0</v>
      </c>
      <c r="BTM1918" s="3">
        <f t="shared" ca="1" si="131"/>
        <v>0</v>
      </c>
      <c r="BTN1918" s="3">
        <f t="shared" ca="1" si="132"/>
        <v>16.636391349300972</v>
      </c>
      <c r="BTO1918" s="11">
        <v>0</v>
      </c>
    </row>
    <row r="1919" spans="1882:1887" s="11" customFormat="1" x14ac:dyDescent="0.3">
      <c r="BTJ1919" s="5">
        <f t="shared" ca="1" si="129"/>
        <v>-160.26898846301597</v>
      </c>
      <c r="BTK1919" s="4">
        <f t="shared" ca="1" si="130"/>
        <v>-102.49632712766075</v>
      </c>
      <c r="BTL1919" s="4">
        <v>0</v>
      </c>
      <c r="BTM1919" s="3">
        <f t="shared" ca="1" si="131"/>
        <v>0</v>
      </c>
      <c r="BTN1919" s="3">
        <f t="shared" ca="1" si="132"/>
        <v>16.42698266992457</v>
      </c>
      <c r="BTO1919" s="11">
        <v>0</v>
      </c>
    </row>
    <row r="1920" spans="1882:1887" s="11" customFormat="1" x14ac:dyDescent="0.3">
      <c r="BTJ1920" s="5">
        <f t="shared" ca="1" si="129"/>
        <v>-158.48741929581519</v>
      </c>
      <c r="BTK1920" s="4">
        <f t="shared" ca="1" si="130"/>
        <v>-102.32286470490227</v>
      </c>
      <c r="BTL1920" s="4">
        <v>0</v>
      </c>
      <c r="BTM1920" s="3">
        <f t="shared" ca="1" si="131"/>
        <v>0</v>
      </c>
      <c r="BTN1920" s="3">
        <f t="shared" ca="1" si="132"/>
        <v>16.216886762034814</v>
      </c>
      <c r="BTO1920" s="11">
        <v>0</v>
      </c>
    </row>
    <row r="1921" spans="1882:1887" s="11" customFormat="1" x14ac:dyDescent="0.3">
      <c r="BTJ1921" s="5">
        <f t="shared" ref="BTJ1921:BTJ1984" ca="1" si="133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-156.69959331667454</v>
      </c>
      <c r="BTK1921" s="4">
        <f t="shared" ref="BTK1921:BTK1984" ca="1" si="134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-102.14536275065012</v>
      </c>
      <c r="BTL1921" s="4">
        <v>0</v>
      </c>
      <c r="BTM1921" s="3">
        <f t="shared" ref="BTM1921:BTM1984" ca="1" si="135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921" s="3">
        <f t="shared" ref="BTN1921:BTN1984" ca="1" si="136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16.006136802211071</v>
      </c>
      <c r="BTO1921" s="11">
        <v>0</v>
      </c>
    </row>
    <row r="1922" spans="1882:1887" s="11" customFormat="1" x14ac:dyDescent="0.3">
      <c r="BTJ1922" s="5">
        <f t="shared" ca="1" si="133"/>
        <v>-154.90558110590189</v>
      </c>
      <c r="BTK1922" s="4">
        <f t="shared" ca="1" si="134"/>
        <v>-101.96382827237733</v>
      </c>
      <c r="BTL1922" s="4">
        <v>0</v>
      </c>
      <c r="BTM1922" s="3">
        <f t="shared" ca="1" si="135"/>
        <v>0</v>
      </c>
      <c r="BTN1922" s="3">
        <f t="shared" ca="1" si="136"/>
        <v>15.794766070314997</v>
      </c>
      <c r="BTO1922" s="11">
        <v>0</v>
      </c>
    </row>
    <row r="1923" spans="1882:1887" s="11" customFormat="1" x14ac:dyDescent="0.3">
      <c r="BTJ1923" s="5">
        <f t="shared" ca="1" si="133"/>
        <v>-153.10545348802856</v>
      </c>
      <c r="BTK1923" s="4">
        <f t="shared" ca="1" si="134"/>
        <v>-101.77826843675444</v>
      </c>
      <c r="BTL1923" s="4">
        <v>0</v>
      </c>
      <c r="BTM1923" s="3">
        <f t="shared" ca="1" si="135"/>
        <v>0</v>
      </c>
      <c r="BTN1923" s="3">
        <f t="shared" ca="1" si="136"/>
        <v>15.582807944235592</v>
      </c>
      <c r="BTO1923" s="11">
        <v>0</v>
      </c>
    </row>
    <row r="1924" spans="1882:1887" s="11" customFormat="1" x14ac:dyDescent="0.3">
      <c r="BTJ1924" s="5">
        <f t="shared" ca="1" si="133"/>
        <v>-151.29928152901002</v>
      </c>
      <c r="BTK1924" s="4">
        <f t="shared" ca="1" si="134"/>
        <v>-101.58869056936598</v>
      </c>
      <c r="BTL1924" s="4">
        <v>0</v>
      </c>
      <c r="BTM1924" s="3">
        <f t="shared" ca="1" si="135"/>
        <v>0</v>
      </c>
      <c r="BTN1924" s="3">
        <f t="shared" ca="1" si="136"/>
        <v>15.370295894617987</v>
      </c>
      <c r="BTO1924" s="11">
        <v>0</v>
      </c>
    </row>
    <row r="1925" spans="1882:1887" s="11" customFormat="1" x14ac:dyDescent="0.3">
      <c r="BTJ1925" s="5">
        <f t="shared" ca="1" si="133"/>
        <v>-149.48713653342259</v>
      </c>
      <c r="BTK1925" s="4">
        <f t="shared" ca="1" si="134"/>
        <v>-101.39510215442155</v>
      </c>
      <c r="BTL1925" s="4">
        <v>0</v>
      </c>
      <c r="BTM1925" s="3">
        <f t="shared" ca="1" si="135"/>
        <v>0</v>
      </c>
      <c r="BTN1925" s="3">
        <f t="shared" ca="1" si="136"/>
        <v>15.157263479578345</v>
      </c>
      <c r="BTO1925" s="11">
        <v>0</v>
      </c>
    </row>
    <row r="1926" spans="1882:1887" s="11" customFormat="1" x14ac:dyDescent="0.3">
      <c r="BTJ1926" s="5">
        <f t="shared" ca="1" si="133"/>
        <v>-147.66909004164731</v>
      </c>
      <c r="BTK1926" s="4">
        <f t="shared" ca="1" si="134"/>
        <v>-101.19751083446022</v>
      </c>
      <c r="BTL1926" s="4">
        <v>0</v>
      </c>
      <c r="BTM1926" s="3">
        <f t="shared" ca="1" si="135"/>
        <v>0</v>
      </c>
      <c r="BTN1926" s="3">
        <f t="shared" ca="1" si="136"/>
        <v>14.943744339404486</v>
      </c>
      <c r="BTO1926" s="11">
        <v>0</v>
      </c>
    </row>
    <row r="1927" spans="1882:1887" s="11" customFormat="1" x14ac:dyDescent="0.3">
      <c r="BTJ1927" s="5">
        <f t="shared" ca="1" si="133"/>
        <v>-145.84521382704818</v>
      </c>
      <c r="BTK1927" s="4">
        <f t="shared" ca="1" si="134"/>
        <v>-100.9959244100491</v>
      </c>
      <c r="BTL1927" s="4">
        <v>0</v>
      </c>
      <c r="BTM1927" s="3">
        <f t="shared" ca="1" si="135"/>
        <v>0</v>
      </c>
      <c r="BTN1927" s="3">
        <f t="shared" ca="1" si="136"/>
        <v>14.729772191244006</v>
      </c>
      <c r="BTO1927" s="11">
        <v>0</v>
      </c>
    </row>
    <row r="1928" spans="1882:1887" s="11" customFormat="1" x14ac:dyDescent="0.3">
      <c r="BTJ1928" s="5">
        <f t="shared" ca="1" si="133"/>
        <v>-144.01557989313309</v>
      </c>
      <c r="BTK1928" s="4">
        <f t="shared" ca="1" si="134"/>
        <v>-100.790350839475</v>
      </c>
      <c r="BTL1928" s="4">
        <v>0</v>
      </c>
      <c r="BTM1928" s="3">
        <f t="shared" ca="1" si="135"/>
        <v>0</v>
      </c>
      <c r="BTN1928" s="3">
        <f t="shared" ca="1" si="136"/>
        <v>14.515380823779326</v>
      </c>
      <c r="BTO1928" s="11">
        <v>0</v>
      </c>
    </row>
    <row r="1929" spans="1882:1887" s="11" customFormat="1" x14ac:dyDescent="0.3">
      <c r="BTJ1929" s="5">
        <f t="shared" ca="1" si="133"/>
        <v>-142.18026047071857</v>
      </c>
      <c r="BTK1929" s="4">
        <f t="shared" ca="1" si="134"/>
        <v>-100.58079823843046</v>
      </c>
      <c r="BTL1929" s="4">
        <v>0</v>
      </c>
      <c r="BTM1929" s="3">
        <f t="shared" ca="1" si="135"/>
        <v>0</v>
      </c>
      <c r="BTN1929" s="3">
        <f t="shared" ca="1" si="136"/>
        <v>14.300604091892835</v>
      </c>
      <c r="BTO1929" s="11">
        <v>0</v>
      </c>
    </row>
    <row r="1930" spans="1882:1887" s="11" customFormat="1" x14ac:dyDescent="0.3">
      <c r="BTJ1930" s="5">
        <f t="shared" ca="1" si="133"/>
        <v>-140.33932801507171</v>
      </c>
      <c r="BTK1930" s="4">
        <f t="shared" ca="1" si="134"/>
        <v>-100.36727487969333</v>
      </c>
      <c r="BTL1930" s="4">
        <v>0</v>
      </c>
      <c r="BTM1930" s="3">
        <f t="shared" ca="1" si="135"/>
        <v>0</v>
      </c>
      <c r="BTN1930" s="3">
        <f t="shared" ca="1" si="136"/>
        <v>14.085475911320149</v>
      </c>
      <c r="BTO1930" s="11">
        <v>0</v>
      </c>
    </row>
    <row r="1931" spans="1882:1887" s="11" customFormat="1" x14ac:dyDescent="0.3">
      <c r="BTJ1931" s="5">
        <f t="shared" ca="1" si="133"/>
        <v>-138.49285520305531</v>
      </c>
      <c r="BTK1931" s="4">
        <f t="shared" ca="1" si="134"/>
        <v>-100.1497891928003</v>
      </c>
      <c r="BTL1931" s="4">
        <v>0</v>
      </c>
      <c r="BTM1931" s="3">
        <f t="shared" ca="1" si="135"/>
        <v>0</v>
      </c>
      <c r="BTN1931" s="3">
        <f t="shared" ca="1" si="136"/>
        <v>13.870030253295006</v>
      </c>
      <c r="BTO1931" s="11">
        <v>0</v>
      </c>
    </row>
    <row r="1932" spans="1882:1887" s="11" customFormat="1" x14ac:dyDescent="0.3">
      <c r="BTJ1932" s="5">
        <f t="shared" ca="1" si="133"/>
        <v>-136.64091493025217</v>
      </c>
      <c r="BTK1932" s="4">
        <f t="shared" ca="1" si="134"/>
        <v>-99.928349763713868</v>
      </c>
      <c r="BTL1932" s="4">
        <v>0</v>
      </c>
      <c r="BTM1932" s="3">
        <f t="shared" ca="1" si="135"/>
        <v>0</v>
      </c>
      <c r="BTN1932" s="3">
        <f t="shared" ca="1" si="136"/>
        <v>13.65430113918411</v>
      </c>
      <c r="BTO1932" s="11">
        <v>0</v>
      </c>
    </row>
    <row r="1933" spans="1882:1887" s="11" customFormat="1" x14ac:dyDescent="0.3">
      <c r="BTJ1933" s="5">
        <f t="shared" ca="1" si="133"/>
        <v>-134.78358030809483</v>
      </c>
      <c r="BTK1933" s="4">
        <f t="shared" ca="1" si="134"/>
        <v>-99.702965334483494</v>
      </c>
      <c r="BTL1933" s="4">
        <v>0</v>
      </c>
      <c r="BTM1933" s="3">
        <f t="shared" ca="1" si="135"/>
        <v>0</v>
      </c>
      <c r="BTN1933" s="3">
        <f t="shared" ca="1" si="136"/>
        <v>13.438322635115551</v>
      </c>
      <c r="BTO1933" s="11">
        <v>0</v>
      </c>
    </row>
    <row r="1934" spans="1882:1887" s="11" customFormat="1" x14ac:dyDescent="0.3">
      <c r="BTJ1934" s="5">
        <f t="shared" ca="1" si="133"/>
        <v>-132.92092466097341</v>
      </c>
      <c r="BTK1934" s="4">
        <f t="shared" ca="1" si="134"/>
        <v>-99.473644802900466</v>
      </c>
      <c r="BTL1934" s="4">
        <v>0</v>
      </c>
      <c r="BTM1934" s="3">
        <f t="shared" ca="1" si="135"/>
        <v>0</v>
      </c>
      <c r="BTN1934" s="3">
        <f t="shared" ca="1" si="136"/>
        <v>13.222128846598762</v>
      </c>
      <c r="BTO1934" s="11">
        <v>0</v>
      </c>
    </row>
    <row r="1935" spans="1882:1887" s="11" customFormat="1" x14ac:dyDescent="0.3">
      <c r="BTJ1935" s="5">
        <f t="shared" ca="1" si="133"/>
        <v>-131.0530215233434</v>
      </c>
      <c r="BTK1935" s="4">
        <f t="shared" ca="1" si="134"/>
        <v>-99.240397222146925</v>
      </c>
      <c r="BTL1935" s="4">
        <v>0</v>
      </c>
      <c r="BTM1935" s="3">
        <f t="shared" ca="1" si="135"/>
        <v>0</v>
      </c>
      <c r="BTN1935" s="3">
        <f t="shared" ca="1" si="136"/>
        <v>13.00575391313917</v>
      </c>
      <c r="BTO1935" s="11">
        <v>0</v>
      </c>
    </row>
    <row r="1936" spans="1882:1887" s="11" customFormat="1" x14ac:dyDescent="0.3">
      <c r="BTJ1936" s="5">
        <f t="shared" ca="1" si="133"/>
        <v>-129.17994463682189</v>
      </c>
      <c r="BTK1936" s="4">
        <f t="shared" ca="1" si="134"/>
        <v>-99.003231800437689</v>
      </c>
      <c r="BTL1936" s="4">
        <v>0</v>
      </c>
      <c r="BTM1936" s="3">
        <f t="shared" ca="1" si="135"/>
        <v>0</v>
      </c>
      <c r="BTN1936" s="3">
        <f t="shared" ca="1" si="136"/>
        <v>12.789232002846983</v>
      </c>
      <c r="BTO1936" s="11">
        <v>0</v>
      </c>
    </row>
    <row r="1937" spans="1882:1887" s="11" customFormat="1" x14ac:dyDescent="0.3">
      <c r="BTJ1937" s="5">
        <f t="shared" ca="1" si="133"/>
        <v>-127.30176794727809</v>
      </c>
      <c r="BTK1937" s="4">
        <f t="shared" ca="1" si="134"/>
        <v>-98.762157900657726</v>
      </c>
      <c r="BTL1937" s="4">
        <v>0</v>
      </c>
      <c r="BTM1937" s="3">
        <f t="shared" ca="1" si="135"/>
        <v>0</v>
      </c>
      <c r="BTN1937" s="3">
        <f t="shared" ca="1" si="136"/>
        <v>12.572597307041967</v>
      </c>
      <c r="BTO1937" s="11">
        <v>0</v>
      </c>
    </row>
    <row r="1938" spans="1882:1887" s="11" customFormat="1" x14ac:dyDescent="0.3">
      <c r="BTJ1938" s="5">
        <f t="shared" ca="1" si="133"/>
        <v>-125.41856560191131</v>
      </c>
      <c r="BTK1938" s="4">
        <f t="shared" ca="1" si="134"/>
        <v>-98.517185039991674</v>
      </c>
      <c r="BTL1938" s="4">
        <v>0</v>
      </c>
      <c r="BTM1938" s="3">
        <f t="shared" ca="1" si="135"/>
        <v>0</v>
      </c>
      <c r="BTN1938" s="3">
        <f t="shared" ca="1" si="136"/>
        <v>12.355884034853831</v>
      </c>
      <c r="BTO1938" s="11">
        <v>0</v>
      </c>
    </row>
    <row r="1939" spans="1882:1887" s="11" customFormat="1" x14ac:dyDescent="0.3">
      <c r="BTJ1939" s="5">
        <f t="shared" ca="1" si="133"/>
        <v>-123.53041194632554</v>
      </c>
      <c r="BTK1939" s="4">
        <f t="shared" ca="1" si="134"/>
        <v>-98.268322889548827</v>
      </c>
      <c r="BTL1939" s="4">
        <v>0</v>
      </c>
      <c r="BTM1939" s="3">
        <f t="shared" ca="1" si="135"/>
        <v>0</v>
      </c>
      <c r="BTN1939" s="3">
        <f t="shared" ca="1" si="136"/>
        <v>12.139126407820498</v>
      </c>
      <c r="BTO1939" s="11">
        <v>0</v>
      </c>
    </row>
    <row r="1940" spans="1882:1887" s="11" customFormat="1" x14ac:dyDescent="0.3">
      <c r="BTJ1940" s="5">
        <f t="shared" ca="1" si="133"/>
        <v>-121.63738152159354</v>
      </c>
      <c r="BTK1940" s="4">
        <f t="shared" ca="1" si="134"/>
        <v>-98.015581273980473</v>
      </c>
      <c r="BTL1940" s="4">
        <v>0</v>
      </c>
      <c r="BTM1940" s="3">
        <f t="shared" ca="1" si="135"/>
        <v>0</v>
      </c>
      <c r="BTN1940" s="3">
        <f t="shared" ca="1" si="136"/>
        <v>11.922358654483922</v>
      </c>
      <c r="BTO1940" s="11">
        <v>0</v>
      </c>
    </row>
    <row r="1941" spans="1882:1887" s="11" customFormat="1" x14ac:dyDescent="0.3">
      <c r="BTJ1941" s="5">
        <f t="shared" ca="1" si="133"/>
        <v>-119.73954906131617</v>
      </c>
      <c r="BTK1941" s="4">
        <f t="shared" ca="1" si="134"/>
        <v>-97.758970171093068</v>
      </c>
      <c r="BTL1941" s="4">
        <v>0</v>
      </c>
      <c r="BTM1941" s="3">
        <f t="shared" ca="1" si="135"/>
        <v>0</v>
      </c>
      <c r="BTN1941" s="3">
        <f t="shared" ca="1" si="136"/>
        <v>11.705615004985342</v>
      </c>
      <c r="BTO1941" s="11">
        <v>0</v>
      </c>
    </row>
    <row r="1942" spans="1882:1887" s="11" customFormat="1" x14ac:dyDescent="0.3">
      <c r="BTJ1942" s="5">
        <f t="shared" ca="1" si="133"/>
        <v>-117.83698948866879</v>
      </c>
      <c r="BTK1942" s="4">
        <f t="shared" ca="1" si="134"/>
        <v>-97.498499711453462</v>
      </c>
      <c r="BTL1942" s="4">
        <v>0</v>
      </c>
      <c r="BTM1942" s="3">
        <f t="shared" ca="1" si="135"/>
        <v>0</v>
      </c>
      <c r="BTN1942" s="3">
        <f t="shared" ca="1" si="136"/>
        <v>11.488929685659519</v>
      </c>
      <c r="BTO1942" s="11">
        <v>0</v>
      </c>
    </row>
    <row r="1943" spans="1882:1887" s="11" customFormat="1" x14ac:dyDescent="0.3">
      <c r="BTJ1943" s="5">
        <f t="shared" ca="1" si="133"/>
        <v>-115.92977791344563</v>
      </c>
      <c r="BTK1943" s="4">
        <f t="shared" ca="1" si="134"/>
        <v>-97.23418017798943</v>
      </c>
      <c r="BTL1943" s="4">
        <v>0</v>
      </c>
      <c r="BTM1943" s="3">
        <f t="shared" ca="1" si="135"/>
        <v>0</v>
      </c>
      <c r="BTN1943" s="3">
        <f t="shared" ca="1" si="136"/>
        <v>11.272336913630271</v>
      </c>
      <c r="BTO1943" s="11">
        <v>0</v>
      </c>
    </row>
    <row r="1944" spans="1882:1887" s="11" customFormat="1" x14ac:dyDescent="0.3">
      <c r="BTJ1944" s="5">
        <f t="shared" ca="1" si="133"/>
        <v>-114.01798962909352</v>
      </c>
      <c r="BTK1944" s="4">
        <f t="shared" ca="1" si="134"/>
        <v>-96.966022005583454</v>
      </c>
      <c r="BTL1944" s="4">
        <v>0</v>
      </c>
      <c r="BTM1944" s="3">
        <f t="shared" ca="1" si="135"/>
        <v>0</v>
      </c>
      <c r="BTN1944" s="3">
        <f t="shared" ca="1" si="136"/>
        <v>11.055870891407068</v>
      </c>
      <c r="BTO1944" s="11">
        <v>0</v>
      </c>
    </row>
    <row r="1945" spans="1882:1887" s="11" customFormat="1" x14ac:dyDescent="0.3">
      <c r="BTJ1945" s="5">
        <f t="shared" ca="1" si="133"/>
        <v>-112.10170010974143</v>
      </c>
      <c r="BTK1945" s="4">
        <f t="shared" ca="1" si="134"/>
        <v>-96.694035780661224</v>
      </c>
      <c r="BTL1945" s="4">
        <v>0</v>
      </c>
      <c r="BTM1945" s="3">
        <f t="shared" ca="1" si="135"/>
        <v>0</v>
      </c>
      <c r="BTN1945" s="3">
        <f t="shared" ca="1" si="136"/>
        <v>10.839565801484293</v>
      </c>
      <c r="BTO1945" s="11">
        <v>0</v>
      </c>
    </row>
    <row r="1946" spans="1882:1887" s="11" customFormat="1" x14ac:dyDescent="0.3">
      <c r="BTJ1946" s="5">
        <f t="shared" ca="1" si="133"/>
        <v>-110.18098500721787</v>
      </c>
      <c r="BTK1946" s="4">
        <f t="shared" ca="1" si="134"/>
        <v>-96.418232240773079</v>
      </c>
      <c r="BTL1946" s="4">
        <v>0</v>
      </c>
      <c r="BTM1946" s="3">
        <f t="shared" ca="1" si="135"/>
        <v>0</v>
      </c>
      <c r="BTN1946" s="3">
        <f t="shared" ca="1" si="136"/>
        <v>10.62345580094307</v>
      </c>
      <c r="BTO1946" s="11">
        <v>0</v>
      </c>
    </row>
    <row r="1947" spans="1882:1887" s="11" customFormat="1" x14ac:dyDescent="0.3">
      <c r="BTJ1947" s="5">
        <f t="shared" ca="1" si="133"/>
        <v>-108.25592014806629</v>
      </c>
      <c r="BTK1947" s="4">
        <f t="shared" ca="1" si="134"/>
        <v>-96.138622274170515</v>
      </c>
      <c r="BTL1947" s="4">
        <v>0</v>
      </c>
      <c r="BTM1947" s="3">
        <f t="shared" ca="1" si="135"/>
        <v>0</v>
      </c>
      <c r="BTN1947" s="3">
        <f t="shared" ca="1" si="136"/>
        <v>10.407575016057711</v>
      </c>
      <c r="BTO1947" s="11">
        <v>0</v>
      </c>
    </row>
    <row r="1948" spans="1882:1887" s="11" customFormat="1" x14ac:dyDescent="0.3">
      <c r="BTJ1948" s="5">
        <f t="shared" ca="1" si="133"/>
        <v>-106.32658153055056</v>
      </c>
      <c r="BTK1948" s="4">
        <f t="shared" ca="1" si="134"/>
        <v>-95.85521691937619</v>
      </c>
      <c r="BTL1948" s="4">
        <v>0</v>
      </c>
      <c r="BTM1948" s="3">
        <f t="shared" ca="1" si="135"/>
        <v>0</v>
      </c>
      <c r="BTN1948" s="3">
        <f t="shared" ca="1" si="136"/>
        <v>10.19195753690666</v>
      </c>
      <c r="BTO1948" s="11">
        <v>0</v>
      </c>
    </row>
    <row r="1949" spans="1882:1887" s="11" customFormat="1" x14ac:dyDescent="0.3">
      <c r="BTJ1949" s="5">
        <f t="shared" ca="1" si="133"/>
        <v>-104.39304532165735</v>
      </c>
      <c r="BTK1949" s="4">
        <f t="shared" ca="1" si="134"/>
        <v>-95.568027364748374</v>
      </c>
      <c r="BTL1949" s="4">
        <v>0</v>
      </c>
      <c r="BTM1949" s="3">
        <f t="shared" ca="1" si="135"/>
        <v>0</v>
      </c>
      <c r="BTN1949" s="3">
        <f t="shared" ca="1" si="136"/>
        <v>9.976637411989568</v>
      </c>
      <c r="BTO1949" s="11">
        <v>0</v>
      </c>
    </row>
    <row r="1950" spans="1882:1887" s="11" customFormat="1" x14ac:dyDescent="0.3">
      <c r="BTJ1950" s="5">
        <f t="shared" ca="1" si="133"/>
        <v>-102.45538785408328</v>
      </c>
      <c r="BTK1950" s="4">
        <f t="shared" ca="1" si="134"/>
        <v>-95.27706494803887</v>
      </c>
      <c r="BTL1950" s="4">
        <v>0</v>
      </c>
      <c r="BTM1950" s="3">
        <f t="shared" ca="1" si="135"/>
        <v>0</v>
      </c>
      <c r="BTN1950" s="3">
        <f t="shared" ca="1" si="136"/>
        <v>9.7616486428500071</v>
      </c>
      <c r="BTO1950" s="11">
        <v>0</v>
      </c>
    </row>
    <row r="1951" spans="1882:1887" s="11" customFormat="1" x14ac:dyDescent="0.3">
      <c r="BTJ1951" s="5">
        <f t="shared" ca="1" si="133"/>
        <v>-100.51368562322901</v>
      </c>
      <c r="BTK1951" s="4">
        <f t="shared" ca="1" si="134"/>
        <v>-94.98234115594569</v>
      </c>
      <c r="BTL1951" s="4">
        <v>0</v>
      </c>
      <c r="BTM1951" s="3">
        <f t="shared" ca="1" si="135"/>
        <v>0</v>
      </c>
      <c r="BTN1951" s="3">
        <f t="shared" ca="1" si="136"/>
        <v>9.5470251787070115</v>
      </c>
      <c r="BTO1951" s="11">
        <v>0</v>
      </c>
    </row>
    <row r="1952" spans="1882:1887" s="11" customFormat="1" x14ac:dyDescent="0.3">
      <c r="BTJ1952" s="5">
        <f t="shared" ca="1" si="133"/>
        <v>-98.568015284173299</v>
      </c>
      <c r="BTK1952" s="4">
        <f t="shared" ca="1" si="134"/>
        <v>-94.68386762365941</v>
      </c>
      <c r="BTL1952" s="4">
        <v>0</v>
      </c>
      <c r="BTM1952" s="3">
        <f t="shared" ca="1" si="135"/>
        <v>0</v>
      </c>
      <c r="BTN1952" s="3">
        <f t="shared" ca="1" si="136"/>
        <v>9.3328009110935017</v>
      </c>
      <c r="BTO1952" s="11">
        <v>0</v>
      </c>
    </row>
    <row r="1953" spans="1882:1887" s="11" customFormat="1" x14ac:dyDescent="0.3">
      <c r="BTJ1953" s="5">
        <f t="shared" ca="1" si="133"/>
        <v>-96.618453648649677</v>
      </c>
      <c r="BTK1953" s="4">
        <f t="shared" ca="1" si="134"/>
        <v>-94.381656134404182</v>
      </c>
      <c r="BTL1953" s="4">
        <v>0</v>
      </c>
      <c r="BTM1953" s="3">
        <f t="shared" ca="1" si="135"/>
        <v>0</v>
      </c>
      <c r="BTN1953" s="3">
        <f t="shared" ca="1" si="136"/>
        <v>9.1190096685047237</v>
      </c>
      <c r="BTO1953" s="11">
        <v>0</v>
      </c>
    </row>
    <row r="1954" spans="1882:1887" s="11" customFormat="1" x14ac:dyDescent="0.3">
      <c r="BTJ1954" s="5">
        <f t="shared" ca="1" si="133"/>
        <v>-94.665077682012722</v>
      </c>
      <c r="BTK1954" s="4">
        <f t="shared" ca="1" si="134"/>
        <v>-94.075718618972033</v>
      </c>
      <c r="BTL1954" s="4">
        <v>0</v>
      </c>
      <c r="BTM1954" s="3">
        <f t="shared" ca="1" si="135"/>
        <v>0</v>
      </c>
      <c r="BTN1954" s="3">
        <f t="shared" ca="1" si="136"/>
        <v>8.9056852110561575</v>
      </c>
      <c r="BTO1954" s="11">
        <v>0</v>
      </c>
    </row>
    <row r="1955" spans="1882:1887" s="11" customFormat="1" x14ac:dyDescent="0.3">
      <c r="BTJ1955" s="5">
        <f t="shared" ca="1" si="133"/>
        <v>-92.707964500202024</v>
      </c>
      <c r="BTK1955" s="4">
        <f t="shared" ca="1" si="134"/>
        <v>-93.766067155252259</v>
      </c>
      <c r="BTL1955" s="4">
        <v>0</v>
      </c>
      <c r="BTM1955" s="3">
        <f t="shared" ca="1" si="135"/>
        <v>0</v>
      </c>
      <c r="BTN1955" s="3">
        <f t="shared" ca="1" si="136"/>
        <v>8.6928612251526847</v>
      </c>
      <c r="BTO1955" s="11">
        <v>0</v>
      </c>
    </row>
    <row r="1956" spans="1882:1887" s="11" customFormat="1" x14ac:dyDescent="0.3">
      <c r="BTJ1956" s="5">
        <f t="shared" ca="1" si="133"/>
        <v>-90.747191366694324</v>
      </c>
      <c r="BTK1956" s="4">
        <f t="shared" ca="1" si="134"/>
        <v>-93.45271396775432</v>
      </c>
      <c r="BTL1956" s="4">
        <v>0</v>
      </c>
      <c r="BTM1956" s="3">
        <f t="shared" ca="1" si="135"/>
        <v>0</v>
      </c>
      <c r="BTN1956" s="3">
        <f t="shared" ca="1" si="136"/>
        <v>8.4805713181687494</v>
      </c>
      <c r="BTO1956" s="11">
        <v>0</v>
      </c>
    </row>
    <row r="1957" spans="1882:1887" s="11" customFormat="1" x14ac:dyDescent="0.3">
      <c r="BTJ1957" s="5">
        <f t="shared" ca="1" si="133"/>
        <v>-88.782835689455524</v>
      </c>
      <c r="BTK1957" s="4">
        <f t="shared" ca="1" si="134"/>
        <v>-93.135671427125786</v>
      </c>
      <c r="BTL1957" s="4">
        <v>0</v>
      </c>
      <c r="BTM1957" s="3">
        <f t="shared" ca="1" si="135"/>
        <v>0</v>
      </c>
      <c r="BTN1957" s="3">
        <f t="shared" ca="1" si="136"/>
        <v>8.2688490131416259</v>
      </c>
      <c r="BTO1957" s="11">
        <v>0</v>
      </c>
    </row>
    <row r="1958" spans="1882:1887" s="11" customFormat="1" x14ac:dyDescent="0.3">
      <c r="BTJ1958" s="5">
        <f t="shared" ca="1" si="133"/>
        <v>-86.814975017883739</v>
      </c>
      <c r="BTK1958" s="4">
        <f t="shared" ca="1" si="134"/>
        <v>-92.814952049662963</v>
      </c>
      <c r="BTL1958" s="4">
        <v>0</v>
      </c>
      <c r="BTM1958" s="3">
        <f t="shared" ca="1" si="135"/>
        <v>0</v>
      </c>
      <c r="BTN1958" s="3">
        <f t="shared" ca="1" si="136"/>
        <v>8.0577277434775674</v>
      </c>
      <c r="BTO1958" s="11">
        <v>0</v>
      </c>
    </row>
    <row r="1959" spans="1882:1887" s="11" customFormat="1" x14ac:dyDescent="0.3">
      <c r="BTJ1959" s="5">
        <f t="shared" ca="1" si="133"/>
        <v>-84.843687039749838</v>
      </c>
      <c r="BTK1959" s="4">
        <f t="shared" ca="1" si="134"/>
        <v>-92.490568496817929</v>
      </c>
      <c r="BTL1959" s="4">
        <v>0</v>
      </c>
      <c r="BTM1959" s="3">
        <f t="shared" ca="1" si="135"/>
        <v>0</v>
      </c>
      <c r="BTN1959" s="3">
        <f t="shared" ca="1" si="136"/>
        <v>7.8472408476725661</v>
      </c>
      <c r="BTO1959" s="11">
        <v>0</v>
      </c>
    </row>
    <row r="1960" spans="1882:1887" s="11" customFormat="1" x14ac:dyDescent="0.3">
      <c r="BTJ1960" s="5">
        <f t="shared" ca="1" si="133"/>
        <v>-82.869049578127274</v>
      </c>
      <c r="BTK1960" s="4">
        <f t="shared" ca="1" si="134"/>
        <v>-92.162533574697889</v>
      </c>
      <c r="BTL1960" s="4">
        <v>0</v>
      </c>
      <c r="BTM1960" s="3">
        <f t="shared" ca="1" si="135"/>
        <v>0</v>
      </c>
      <c r="BTN1960" s="3">
        <f t="shared" ca="1" si="136"/>
        <v>7.6374215640474583</v>
      </c>
      <c r="BTO1960" s="11">
        <v>0</v>
      </c>
    </row>
    <row r="1961" spans="1882:1887" s="11" customFormat="1" x14ac:dyDescent="0.3">
      <c r="BTJ1961" s="5">
        <f t="shared" ca="1" si="133"/>
        <v>-80.891140588321903</v>
      </c>
      <c r="BTK1961" s="4">
        <f t="shared" ca="1" si="134"/>
        <v>-91.830860233559847</v>
      </c>
      <c r="BTL1961" s="4">
        <v>0</v>
      </c>
      <c r="BTM1961" s="3">
        <f t="shared" ca="1" si="135"/>
        <v>0</v>
      </c>
      <c r="BTN1961" s="3">
        <f t="shared" ca="1" si="136"/>
        <v>7.428303025499428</v>
      </c>
      <c r="BTO1961" s="11">
        <v>0</v>
      </c>
    </row>
    <row r="1962" spans="1882:1887" s="11" customFormat="1" x14ac:dyDescent="0.3">
      <c r="BTJ1962" s="5">
        <f t="shared" ca="1" si="133"/>
        <v>-78.910038154793369</v>
      </c>
      <c r="BTK1962" s="4">
        <f t="shared" ca="1" si="134"/>
        <v>-91.495561567299305</v>
      </c>
      <c r="BTL1962" s="4">
        <v>0</v>
      </c>
      <c r="BTM1962" s="3">
        <f t="shared" ca="1" si="135"/>
        <v>0</v>
      </c>
      <c r="BTN1962" s="3">
        <f t="shared" ca="1" si="136"/>
        <v>7.2199182542698335</v>
      </c>
      <c r="BTO1962" s="11">
        <v>0</v>
      </c>
    </row>
    <row r="1963" spans="1882:1887" s="11" customFormat="1" x14ac:dyDescent="0.3">
      <c r="BTJ1963" s="5">
        <f t="shared" ca="1" si="133"/>
        <v>-76.925820488074663</v>
      </c>
      <c r="BTK1963" s="4">
        <f t="shared" ca="1" si="134"/>
        <v>-91.156650812933677</v>
      </c>
      <c r="BTL1963" s="4">
        <v>0</v>
      </c>
      <c r="BTM1963" s="3">
        <f t="shared" ca="1" si="135"/>
        <v>0</v>
      </c>
      <c r="BTN1963" s="3">
        <f t="shared" ca="1" si="136"/>
        <v>7.0123001567298413</v>
      </c>
      <c r="BTO1963" s="11">
        <v>0</v>
      </c>
    </row>
    <row r="1964" spans="1882:1887" s="11" customFormat="1" x14ac:dyDescent="0.3">
      <c r="BTJ1964" s="5">
        <f t="shared" ca="1" si="133"/>
        <v>-74.938565921681189</v>
      </c>
      <c r="BTK1964" s="4">
        <f t="shared" ca="1" si="134"/>
        <v>-90.81414135007914</v>
      </c>
      <c r="BTL1964" s="4">
        <v>0</v>
      </c>
      <c r="BTM1964" s="3">
        <f t="shared" ca="1" si="135"/>
        <v>0</v>
      </c>
      <c r="BTN1964" s="3">
        <f t="shared" ca="1" si="136"/>
        <v>6.8054815181837798</v>
      </c>
      <c r="BTO1964" s="11">
        <v>0</v>
      </c>
    </row>
    <row r="1965" spans="1882:1887" s="11" customFormat="1" x14ac:dyDescent="0.3">
      <c r="BTJ1965" s="5">
        <f t="shared" ca="1" si="133"/>
        <v>-72.948352909020514</v>
      </c>
      <c r="BTK1965" s="4">
        <f t="shared" ca="1" si="134"/>
        <v>-90.468046700422818</v>
      </c>
      <c r="BTL1965" s="4">
        <v>0</v>
      </c>
      <c r="BTM1965" s="3">
        <f t="shared" ca="1" si="135"/>
        <v>0</v>
      </c>
      <c r="BTN1965" s="3">
        <f t="shared" ca="1" si="136"/>
        <v>6.5994949976921928</v>
      </c>
      <c r="BTO1965" s="11">
        <v>0</v>
      </c>
    </row>
    <row r="1966" spans="1882:1887" s="11" customFormat="1" x14ac:dyDescent="0.3">
      <c r="BTJ1966" s="5">
        <f t="shared" ca="1" si="133"/>
        <v>-70.955260020294006</v>
      </c>
      <c r="BTK1966" s="4">
        <f t="shared" ca="1" si="134"/>
        <v>-90.118380527188776</v>
      </c>
      <c r="BTL1966" s="4">
        <v>0</v>
      </c>
      <c r="BTM1966" s="3">
        <f t="shared" ca="1" si="135"/>
        <v>0</v>
      </c>
      <c r="BTN1966" s="3">
        <f t="shared" ca="1" si="136"/>
        <v>6.3943731229144793</v>
      </c>
      <c r="BTO1966" s="11">
        <v>0</v>
      </c>
    </row>
    <row r="1967" spans="1882:1887" s="11" customFormat="1" x14ac:dyDescent="0.3">
      <c r="BTJ1967" s="5">
        <f t="shared" ca="1" si="133"/>
        <v>-68.959365939397898</v>
      </c>
      <c r="BTK1967" s="4">
        <f t="shared" ca="1" si="134"/>
        <v>-89.765156634598995</v>
      </c>
      <c r="BTL1967" s="4">
        <v>0</v>
      </c>
      <c r="BTM1967" s="3">
        <f t="shared" ca="1" si="135"/>
        <v>0</v>
      </c>
      <c r="BTN1967" s="3">
        <f t="shared" ca="1" si="136"/>
        <v>6.1901482849726834</v>
      </c>
      <c r="BTO1967" s="11">
        <v>0</v>
      </c>
    </row>
    <row r="1968" spans="1882:1887" s="11" customFormat="1" x14ac:dyDescent="0.3">
      <c r="BTJ1968" s="5">
        <f t="shared" ca="1" si="133"/>
        <v>-66.960749460810717</v>
      </c>
      <c r="BTK1968" s="4">
        <f t="shared" ca="1" si="134"/>
        <v>-89.408388967327852</v>
      </c>
      <c r="BTL1968" s="4">
        <v>0</v>
      </c>
      <c r="BTM1968" s="3">
        <f t="shared" ca="1" si="135"/>
        <v>0</v>
      </c>
      <c r="BTN1968" s="3">
        <f t="shared" ca="1" si="136"/>
        <v>5.9868527333359536</v>
      </c>
      <c r="BTO1968" s="11">
        <v>0</v>
      </c>
    </row>
    <row r="1969" spans="1882:1887" s="11" customFormat="1" x14ac:dyDescent="0.3">
      <c r="BTJ1969" s="5">
        <f t="shared" ca="1" si="133"/>
        <v>-64.959489486490554</v>
      </c>
      <c r="BTK1969" s="4">
        <f t="shared" ca="1" si="134"/>
        <v>-89.048091609951967</v>
      </c>
      <c r="BTL1969" s="4">
        <v>0</v>
      </c>
      <c r="BTM1969" s="3">
        <f t="shared" ca="1" si="135"/>
        <v>0</v>
      </c>
      <c r="BTN1969" s="3">
        <f t="shared" ca="1" si="136"/>
        <v>5.7845185707287232</v>
      </c>
      <c r="BTO1969" s="11">
        <v>0</v>
      </c>
    </row>
    <row r="1970" spans="1882:1887" s="11" customFormat="1" x14ac:dyDescent="0.3">
      <c r="BTJ1970" s="5">
        <f t="shared" ca="1" si="133"/>
        <v>-62.955665022753919</v>
      </c>
      <c r="BTK1970" s="4">
        <f t="shared" ca="1" si="134"/>
        <v>-88.684278786393975</v>
      </c>
      <c r="BTL1970" s="4">
        <v>0</v>
      </c>
      <c r="BTM1970" s="3">
        <f t="shared" ca="1" si="135"/>
        <v>0</v>
      </c>
      <c r="BTN1970" s="3">
        <f t="shared" ca="1" si="136"/>
        <v>5.5831777480607405</v>
      </c>
      <c r="BTO1970" s="11">
        <v>0</v>
      </c>
    </row>
    <row r="1971" spans="1882:1887" s="11" customFormat="1" x14ac:dyDescent="0.3">
      <c r="BTJ1971" s="5">
        <f t="shared" ca="1" si="133"/>
        <v>-60.949355177159561</v>
      </c>
      <c r="BTK1971" s="4">
        <f t="shared" ca="1" si="134"/>
        <v>-88.316964859361391</v>
      </c>
      <c r="BTL1971" s="4">
        <v>0</v>
      </c>
      <c r="BTM1971" s="3">
        <f t="shared" ca="1" si="135"/>
        <v>0</v>
      </c>
      <c r="BTN1971" s="3">
        <f t="shared" ca="1" si="136"/>
        <v>5.382862059381937</v>
      </c>
      <c r="BTO1971" s="11">
        <v>0</v>
      </c>
    </row>
    <row r="1972" spans="1882:1887" s="11" customFormat="1" x14ac:dyDescent="0.3">
      <c r="BTJ1972" s="5">
        <f t="shared" ca="1" si="133"/>
        <v>-58.940639155384254</v>
      </c>
      <c r="BTK1972" s="4">
        <f t="shared" ca="1" si="134"/>
        <v>-87.946164329779037</v>
      </c>
      <c r="BTL1972" s="4">
        <v>0</v>
      </c>
      <c r="BTM1972" s="3">
        <f t="shared" ca="1" si="135"/>
        <v>0</v>
      </c>
      <c r="BTN1972" s="3">
        <f t="shared" ca="1" si="136"/>
        <v>5.183603136861632</v>
      </c>
      <c r="BTO1972" s="11">
        <v>0</v>
      </c>
    </row>
    <row r="1973" spans="1882:1887" s="11" customFormat="1" x14ac:dyDescent="0.3">
      <c r="BTJ1973" s="5">
        <f t="shared" ca="1" si="133"/>
        <v>-56.929596258098194</v>
      </c>
      <c r="BTK1973" s="4">
        <f t="shared" ca="1" si="134"/>
        <v>-87.571891836216892</v>
      </c>
      <c r="BTL1973" s="4">
        <v>0</v>
      </c>
      <c r="BTM1973" s="3">
        <f t="shared" ca="1" si="135"/>
        <v>0</v>
      </c>
      <c r="BTN1973" s="3">
        <f t="shared" ca="1" si="136"/>
        <v>4.9854324457936725</v>
      </c>
      <c r="BTO1973" s="11">
        <v>0</v>
      </c>
    </row>
    <row r="1974" spans="1882:1887" s="11" customFormat="1" x14ac:dyDescent="0.3">
      <c r="BTJ1974" s="5">
        <f t="shared" ca="1" si="133"/>
        <v>-54.916305877830951</v>
      </c>
      <c r="BTK1974" s="4">
        <f t="shared" ca="1" si="134"/>
        <v>-87.194162154312053</v>
      </c>
      <c r="BTL1974" s="4">
        <v>0</v>
      </c>
      <c r="BTM1974" s="3">
        <f t="shared" ca="1" si="135"/>
        <v>0</v>
      </c>
      <c r="BTN1974" s="3">
        <f t="shared" ca="1" si="136"/>
        <v>4.7883812796273926</v>
      </c>
      <c r="BTO1974" s="11">
        <v>0</v>
      </c>
    </row>
    <row r="1975" spans="1882:1887" s="11" customFormat="1" x14ac:dyDescent="0.3">
      <c r="BTJ1975" s="5">
        <f t="shared" ca="1" si="133"/>
        <v>-52.900847495839436</v>
      </c>
      <c r="BTK1975" s="4">
        <f t="shared" ca="1" si="134"/>
        <v>-86.812990196185893</v>
      </c>
      <c r="BTL1975" s="4">
        <v>0</v>
      </c>
      <c r="BTM1975" s="3">
        <f t="shared" ca="1" si="135"/>
        <v>0</v>
      </c>
      <c r="BTN1975" s="3">
        <f t="shared" ca="1" si="136"/>
        <v>4.5924807550262337</v>
      </c>
      <c r="BTO1975" s="11">
        <v>0</v>
      </c>
    </row>
    <row r="1976" spans="1882:1887" s="11" customFormat="1" x14ac:dyDescent="0.3">
      <c r="BTJ1976" s="5">
        <f t="shared" ca="1" si="133"/>
        <v>-50.883300678968965</v>
      </c>
      <c r="BTK1976" s="4">
        <f t="shared" ca="1" si="134"/>
        <v>-86.428391009854224</v>
      </c>
      <c r="BTL1976" s="4">
        <v>0</v>
      </c>
      <c r="BTM1976" s="3">
        <f t="shared" ca="1" si="135"/>
        <v>0</v>
      </c>
      <c r="BTN1976" s="3">
        <f t="shared" ca="1" si="136"/>
        <v>4.3977618069539099</v>
      </c>
      <c r="BTO1976" s="11">
        <v>0</v>
      </c>
    </row>
    <row r="1977" spans="1882:1887" s="11" customFormat="1" x14ac:dyDescent="0.3">
      <c r="BTJ1977" s="5">
        <f t="shared" ca="1" si="133"/>
        <v>-48.863745076514419</v>
      </c>
      <c r="BTK1977" s="4">
        <f t="shared" ca="1" si="134"/>
        <v>-86.040379778634687</v>
      </c>
      <c r="BTL1977" s="4">
        <v>0</v>
      </c>
      <c r="BTM1977" s="3">
        <f t="shared" ca="1" si="135"/>
        <v>0</v>
      </c>
      <c r="BTN1977" s="3">
        <f t="shared" ca="1" si="136"/>
        <v>4.2042551837896918</v>
      </c>
      <c r="BTO1977" s="11">
        <v>0</v>
      </c>
    </row>
    <row r="1978" spans="1882:1887" s="11" customFormat="1" x14ac:dyDescent="0.3">
      <c r="BTJ1978" s="5">
        <f t="shared" ca="1" si="133"/>
        <v>-46.842260417072389</v>
      </c>
      <c r="BTK1978" s="4">
        <f t="shared" ca="1" si="134"/>
        <v>-85.648971820546222</v>
      </c>
      <c r="BTL1978" s="4">
        <v>0</v>
      </c>
      <c r="BTM1978" s="3">
        <f t="shared" ca="1" si="135"/>
        <v>0</v>
      </c>
      <c r="BTN1978" s="3">
        <f t="shared" ca="1" si="136"/>
        <v>4.0119914424725209</v>
      </c>
      <c r="BTO1978" s="11">
        <v>0</v>
      </c>
    </row>
    <row r="1979" spans="1882:1887" s="11" customFormat="1" x14ac:dyDescent="0.3">
      <c r="BTJ1979" s="5">
        <f t="shared" ca="1" si="133"/>
        <v>-44.818926505395893</v>
      </c>
      <c r="BTK1979" s="4">
        <f t="shared" ca="1" si="134"/>
        <v>-85.254182587704818</v>
      </c>
      <c r="BTL1979" s="4">
        <v>0</v>
      </c>
      <c r="BTM1979" s="3">
        <f t="shared" ca="1" si="135"/>
        <v>0</v>
      </c>
      <c r="BTN1979" s="3">
        <f t="shared" ca="1" si="136"/>
        <v>3.8210009436759447</v>
      </c>
      <c r="BTO1979" s="11">
        <v>0</v>
      </c>
    </row>
    <row r="1980" spans="1882:1887" s="11" customFormat="1" x14ac:dyDescent="0.3">
      <c r="BTJ1980" s="5">
        <f t="shared" ca="1" si="133"/>
        <v>-42.79382321924269</v>
      </c>
      <c r="BTK1980" s="4">
        <f t="shared" ca="1" si="134"/>
        <v>-84.85602766571327</v>
      </c>
      <c r="BTL1980" s="4">
        <v>0</v>
      </c>
      <c r="BTM1980" s="3">
        <f t="shared" ca="1" si="135"/>
        <v>0</v>
      </c>
      <c r="BTN1980" s="3">
        <f t="shared" ca="1" si="136"/>
        <v>3.6313138470137005</v>
      </c>
      <c r="BTO1980" s="11">
        <v>0</v>
      </c>
    </row>
    <row r="1981" spans="1882:1887" s="11" customFormat="1" x14ac:dyDescent="0.3">
      <c r="BTJ1981" s="5">
        <f t="shared" ca="1" si="133"/>
        <v>-40.767030506224117</v>
      </c>
      <c r="BTK1981" s="4">
        <f t="shared" ca="1" si="134"/>
        <v>-84.454522773046406</v>
      </c>
      <c r="BTL1981" s="4">
        <v>0</v>
      </c>
      <c r="BTM1981" s="3">
        <f t="shared" ca="1" si="135"/>
        <v>0</v>
      </c>
      <c r="BTN1981" s="3">
        <f t="shared" ca="1" si="136"/>
        <v>3.4429601062773822</v>
      </c>
      <c r="BTO1981" s="11">
        <v>0</v>
      </c>
    </row>
    <row r="1982" spans="1882:1887" s="11" customFormat="1" x14ac:dyDescent="0.3">
      <c r="BTJ1982" s="5">
        <f t="shared" ca="1" si="133"/>
        <v>-38.738628380645501</v>
      </c>
      <c r="BTK1982" s="4">
        <f t="shared" ca="1" si="134"/>
        <v>-84.049683760429758</v>
      </c>
      <c r="BTL1982" s="4">
        <v>0</v>
      </c>
      <c r="BTM1982" s="3">
        <f t="shared" ca="1" si="135"/>
        <v>0</v>
      </c>
      <c r="BTN1982" s="3">
        <f t="shared" ca="1" si="136"/>
        <v>3.2559694647060637</v>
      </c>
      <c r="BTO1982" s="11">
        <v>0</v>
      </c>
    </row>
    <row r="1983" spans="1882:1887" s="11" customFormat="1" x14ac:dyDescent="0.3">
      <c r="BTJ1983" s="5">
        <f t="shared" ca="1" si="133"/>
        <v>-36.708696920349574</v>
      </c>
      <c r="BTK1983" s="4">
        <f t="shared" ca="1" si="134"/>
        <v>-83.641526610214356</v>
      </c>
      <c r="BTL1983" s="4">
        <v>0</v>
      </c>
      <c r="BTM1983" s="3">
        <f t="shared" ca="1" si="135"/>
        <v>0</v>
      </c>
      <c r="BTN1983" s="3">
        <f t="shared" ca="1" si="136"/>
        <v>3.0703714502897128</v>
      </c>
      <c r="BTO1983" s="11">
        <v>0</v>
      </c>
    </row>
    <row r="1984" spans="1882:1887" s="11" customFormat="1" x14ac:dyDescent="0.3">
      <c r="BTJ1984" s="5">
        <f t="shared" ca="1" si="133"/>
        <v>-34.677316263554012</v>
      </c>
      <c r="BTK1984" s="4">
        <f t="shared" ca="1" si="134"/>
        <v>-83.230067435745497</v>
      </c>
      <c r="BTL1984" s="4">
        <v>0</v>
      </c>
      <c r="BTM1984" s="3">
        <f t="shared" ca="1" si="135"/>
        <v>0</v>
      </c>
      <c r="BTN1984" s="3">
        <f t="shared" ca="1" si="136"/>
        <v>2.8861953711062744</v>
      </c>
      <c r="BTO1984" s="11">
        <v>0</v>
      </c>
    </row>
    <row r="1985" spans="1882:1887" s="11" customFormat="1" x14ac:dyDescent="0.3">
      <c r="BTJ1985" s="5">
        <f t="shared" ref="BTJ1985:BTJ2001" ca="1" si="137">((((ABS($B$2)/$B$2)+1)/((ABS($B$2)/$B$2)+1))*(((ABS($D$2)/$D$2)+1)/((ABS($D$2)/$D$2)+1))*((ABS($A$2)/$A$2)+1)/((ABS($A$2)/$A$2)+1))*(((IF($C$3&gt;1,0,1))*(IF($C$3&lt;0,0,1)))/((IF($C$3&gt;1,0,1))*(IF($C$3&lt;0,0,1))))*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</f>
        <v>-32.644566605690592</v>
      </c>
      <c r="BTK1985" s="4">
        <f t="shared" ref="BTK1985:BTK2001" ca="1" si="138">((((ABS($B$2)/$B$2)+1)/((ABS($B$2)/$B$2)+1))*(((ABS($D$2)/$D$2)+1)/((ABS($D$2)/$D$2)+1))*((ABS($A$2)/$A$2)+1)/((ABS($A$2)/$A$2)+1))*(((IF($C$3&gt;1,0,1))*(IF($C$3&lt;0,0,1)))/((IF($C$3&gt;1,0,1))*(IF($C$3&lt;0,0,1))))*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</f>
        <v>-82.815322480727104</v>
      </c>
      <c r="BTL1985" s="4">
        <v>0</v>
      </c>
      <c r="BTM1985" s="3">
        <f t="shared" ref="BTM1985:BTM2001" ca="1" si="139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l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0</v>
      </c>
      <c r="BTN1985" s="3">
        <f t="shared" ref="BTN1985:BTN2001" ca="1" si="140">((((ABS($B$2)/$B$2)+1)/((ABS($B$2)/$B$2)+1))*(((ABS($D$2)/$D$2)+1)/((ABS($D$2)/$D$2)+1))*((ABS($A$2)/$A$2)+1)/((ABS($A$2)/$A$2)+1))*(((IF($C$3&gt;1,0,1))*(IF($C$3&lt;0,0,1)))/((IF($C$3&gt;1,0,1))*(IF($C$3&lt;0,0,1))))*IF(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&gt;=0,(((SQRT((((((SQRT(2)*$B$2)*SIN(2*PI()*(1*($A$2/50000*(ROW()-1))+$A$1/360)))))*($BA$62))*(((((SQRT(2)*$B$2)*SIN(2*PI()*(1*($A$2/50000*(ROW()-1))+$A$1/360)))))*($BA$62))))*(IFERROR((ABS((((((SQRT(2)*$B$2)*SIN(2*PI()*(1*($A$2/50000*(ROW()-1))+$A$1/360)))))*($BA$62)))/(((((SQRT(2)*$B$2)*SIN(2*PI()*(1*($A$2/50000*(ROW()-1))+$A$1/360)))))*($BA$62))),0)))*((SQRT((((((SQRT(2)*$D$2)*SIN(2*PI()*(1*($A$2/50000*(ROW()-1))+((((-DEGREES(ACOS($C$3)))+$A$1))*($A$2/$A$2))/360)))))*($BA$62))*(((((SQRT(2)*$D$2)*SIN(2*PI()*(1*($A$2/50000*(ROW()-1))+((((-DEGREES(ACOS($C$3)))+$A$1))*($A$2/$A$2))/360)))))*($BA$62))))*(IFERROR((ABS((((((SQRT(2)*$D$2)*SIN(2*PI()*(1*($A$2/50000*(ROW()-1))+((((-DEGREES(ACOS($C$3)))+$A$1))*($A$2/$A$2))/360)))))*($BA$62)))/(((((SQRT(2)*$D$2)*SIN(2*PI()*(1*($A$2/50000*(ROW()-1))+((((-DEGREES(ACOS($C$3)))+$A$1))*($A$2/$A$2))/360)))))*($BA$62))),0)))),0)/1000</f>
        <v>2.7034703106938416</v>
      </c>
      <c r="BTO1985" s="11">
        <v>0</v>
      </c>
    </row>
    <row r="1986" spans="1882:1887" s="11" customFormat="1" x14ac:dyDescent="0.3">
      <c r="BTJ1986" s="5">
        <f t="shared" ca="1" si="137"/>
        <v>-30.610528196232874</v>
      </c>
      <c r="BTK1986" s="4">
        <f t="shared" ca="1" si="138"/>
        <v>-82.397308118579716</v>
      </c>
      <c r="BTL1986" s="4">
        <v>0</v>
      </c>
      <c r="BTM1986" s="3">
        <f t="shared" ca="1" si="139"/>
        <v>0</v>
      </c>
      <c r="BTN1986" s="3">
        <f t="shared" ca="1" si="140"/>
        <v>2.5222251234574724</v>
      </c>
      <c r="BTO1986" s="11">
        <v>0</v>
      </c>
    </row>
    <row r="1987" spans="1882:1887" s="11" customFormat="1" x14ac:dyDescent="0.3">
      <c r="BTJ1987" s="5">
        <f t="shared" ca="1" si="137"/>
        <v>-28.575281335536168</v>
      </c>
      <c r="BTK1987" s="4">
        <f t="shared" ca="1" si="138"/>
        <v>-81.976040851794579</v>
      </c>
      <c r="BTL1987" s="4">
        <v>0</v>
      </c>
      <c r="BTM1987" s="3">
        <f t="shared" ca="1" si="139"/>
        <v>0</v>
      </c>
      <c r="BTN1987" s="3">
        <f t="shared" ca="1" si="140"/>
        <v>2.3424884301134363</v>
      </c>
      <c r="BTO1987" s="11">
        <v>0</v>
      </c>
    </row>
    <row r="1988" spans="1882:1887" s="11" customFormat="1" x14ac:dyDescent="0.3">
      <c r="BTJ1988" s="5">
        <f t="shared" ca="1" si="137"/>
        <v>-26.538906371661056</v>
      </c>
      <c r="BTK1988" s="4">
        <f t="shared" ca="1" si="138"/>
        <v>-81.551537311281962</v>
      </c>
      <c r="BTL1988" s="4">
        <v>0</v>
      </c>
      <c r="BTM1988" s="3">
        <f t="shared" ca="1" si="139"/>
        <v>0</v>
      </c>
      <c r="BTN1988" s="3">
        <f t="shared" ca="1" si="140"/>
        <v>2.1642886131691355</v>
      </c>
      <c r="BTO1988" s="11">
        <v>0</v>
      </c>
    </row>
    <row r="1989" spans="1882:1887" s="11" customFormat="1" x14ac:dyDescent="0.3">
      <c r="BTJ1989" s="5">
        <f t="shared" ca="1" si="137"/>
        <v>-24.501483697204275</v>
      </c>
      <c r="BTK1989" s="4">
        <f t="shared" ca="1" si="138"/>
        <v>-81.123814255715033</v>
      </c>
      <c r="BTL1989" s="4">
        <v>0</v>
      </c>
      <c r="BTM1989" s="3">
        <f t="shared" ca="1" si="139"/>
        <v>0</v>
      </c>
      <c r="BTN1989" s="3">
        <f t="shared" ca="1" si="140"/>
        <v>1.9876538124414296</v>
      </c>
      <c r="BTO1989" s="11">
        <v>0</v>
      </c>
    </row>
    <row r="1990" spans="1882:1887" s="11" customFormat="1" x14ac:dyDescent="0.3">
      <c r="BTJ1990" s="5">
        <f t="shared" ca="1" si="137"/>
        <v>-22.463093746123814</v>
      </c>
      <c r="BTK1990" s="4">
        <f t="shared" ca="1" si="138"/>
        <v>-80.692888570867481</v>
      </c>
      <c r="BTL1990" s="4">
        <v>0</v>
      </c>
      <c r="BTM1990" s="3">
        <f t="shared" ca="1" si="139"/>
        <v>0</v>
      </c>
      <c r="BTN1990" s="3">
        <f t="shared" ca="1" si="140"/>
        <v>1.8126119206129192</v>
      </c>
      <c r="BTO1990" s="11">
        <v>0</v>
      </c>
    </row>
    <row r="1991" spans="1882:1887" s="11" customFormat="1" x14ac:dyDescent="0.3">
      <c r="BTJ1991" s="5">
        <f t="shared" ca="1" si="137"/>
        <v>-20.423816990565808</v>
      </c>
      <c r="BTK1991" s="4">
        <f t="shared" ca="1" si="138"/>
        <v>-80.25877726894754</v>
      </c>
      <c r="BTL1991" s="4">
        <v>0</v>
      </c>
      <c r="BTM1991" s="3">
        <f t="shared" ca="1" si="139"/>
        <v>0</v>
      </c>
      <c r="BTN1991" s="3">
        <f t="shared" ca="1" si="140"/>
        <v>1.6391905788275676</v>
      </c>
      <c r="BTO1991" s="11">
        <v>0</v>
      </c>
    </row>
    <row r="1992" spans="1882:1887" s="11" customFormat="1" x14ac:dyDescent="0.3">
      <c r="BTJ1992" s="5">
        <f t="shared" ca="1" si="137"/>
        <v>-18.383733937684188</v>
      </c>
      <c r="BTK1992" s="4">
        <f t="shared" ca="1" si="138"/>
        <v>-79.82149748792591</v>
      </c>
      <c r="BTL1992" s="4">
        <v>0</v>
      </c>
      <c r="BTM1992" s="3">
        <f t="shared" ca="1" si="139"/>
        <v>0</v>
      </c>
      <c r="BTN1992" s="3">
        <f t="shared" ca="1" si="140"/>
        <v>1.4674171723255567</v>
      </c>
      <c r="BTO1992" s="11">
        <v>0</v>
      </c>
    </row>
    <row r="1993" spans="1882:1887" s="11" customFormat="1" x14ac:dyDescent="0.3">
      <c r="BTJ1993" s="5">
        <f t="shared" ca="1" si="137"/>
        <v>-16.342925126464706</v>
      </c>
      <c r="BTK1993" s="4">
        <f t="shared" ca="1" si="138"/>
        <v>-79.381066490860022</v>
      </c>
      <c r="BTL1993" s="4">
        <v>0</v>
      </c>
      <c r="BTM1993" s="3">
        <f t="shared" ca="1" si="139"/>
        <v>0</v>
      </c>
      <c r="BTN1993" s="3">
        <f t="shared" ca="1" si="140"/>
        <v>1.2973188261190418</v>
      </c>
      <c r="BTO1993" s="11">
        <v>0</v>
      </c>
    </row>
    <row r="1994" spans="1882:1887" s="11" customFormat="1" x14ac:dyDescent="0.3">
      <c r="BTJ1994" s="5">
        <f t="shared" ca="1" si="137"/>
        <v>-14.301471124544225</v>
      </c>
      <c r="BTK1994" s="4">
        <f t="shared" ca="1" si="138"/>
        <v>-78.937501665210959</v>
      </c>
      <c r="BTL1994" s="4">
        <v>0</v>
      </c>
      <c r="BTM1994" s="3">
        <f t="shared" ca="1" si="139"/>
        <v>0</v>
      </c>
      <c r="BTN1994" s="3">
        <f t="shared" ca="1" si="140"/>
        <v>1.1289224007086762</v>
      </c>
      <c r="BTO1994" s="11">
        <v>0</v>
      </c>
    </row>
    <row r="1995" spans="1882:1887" s="11" customFormat="1" x14ac:dyDescent="0.3">
      <c r="BTJ1995" s="5">
        <f t="shared" ca="1" si="137"/>
        <v>-12.259452525032362</v>
      </c>
      <c r="BTK1995" s="4">
        <f t="shared" ca="1" si="138"/>
        <v>-78.490820522158941</v>
      </c>
      <c r="BTL1995" s="4">
        <v>0</v>
      </c>
      <c r="BTM1995" s="3">
        <f t="shared" ca="1" si="139"/>
        <v>0</v>
      </c>
      <c r="BTN1995" s="3">
        <f t="shared" ca="1" si="140"/>
        <v>0.96225448784224343</v>
      </c>
      <c r="BTO1995" s="11">
        <v>0</v>
      </c>
    </row>
    <row r="1996" spans="1882:1887" s="11" customFormat="1" x14ac:dyDescent="0.3">
      <c r="BTJ1996" s="5">
        <f t="shared" ca="1" si="137"/>
        <v>-10.216949943326357</v>
      </c>
      <c r="BTK1996" s="4">
        <f t="shared" ca="1" si="138"/>
        <v>-78.041040695910525</v>
      </c>
      <c r="BTL1996" s="4">
        <v>0</v>
      </c>
      <c r="BTM1996" s="3">
        <f t="shared" ca="1" si="139"/>
        <v>0</v>
      </c>
      <c r="BTN1996" s="3">
        <f t="shared" ca="1" si="140"/>
        <v>0.79734140631521289</v>
      </c>
      <c r="BTO1996" s="11">
        <v>0</v>
      </c>
    </row>
    <row r="1997" spans="1882:1887" s="11" customFormat="1" x14ac:dyDescent="0.3">
      <c r="BTJ1997" s="5">
        <f t="shared" ca="1" si="137"/>
        <v>-8.1740440139308088</v>
      </c>
      <c r="BTK1997" s="4">
        <f t="shared" ca="1" si="138"/>
        <v>-77.588179943003084</v>
      </c>
      <c r="BTL1997" s="4">
        <v>0</v>
      </c>
      <c r="BTM1997" s="3">
        <f t="shared" ca="1" si="139"/>
        <v>0</v>
      </c>
      <c r="BTN1997" s="3">
        <f t="shared" ca="1" si="140"/>
        <v>0.63420919781489082</v>
      </c>
      <c r="BTO1997" s="11">
        <v>0</v>
      </c>
    </row>
    <row r="1998" spans="1882:1887" s="11" customFormat="1" x14ac:dyDescent="0.3">
      <c r="BTJ1998" s="5">
        <f t="shared" ca="1" si="137"/>
        <v>-6.1308153872732207</v>
      </c>
      <c r="BTK1998" s="4">
        <f t="shared" ca="1" si="138"/>
        <v>-77.132256141603619</v>
      </c>
      <c r="BTL1998" s="4">
        <v>0</v>
      </c>
      <c r="BTM1998" s="3">
        <f t="shared" ca="1" si="139"/>
        <v>0</v>
      </c>
      <c r="BTN1998" s="3">
        <f t="shared" ca="1" si="140"/>
        <v>0.47288362280804286</v>
      </c>
      <c r="BTO1998" s="11">
        <v>0</v>
      </c>
    </row>
    <row r="1999" spans="1882:1887" s="11" customFormat="1" x14ac:dyDescent="0.3">
      <c r="BTJ1999" s="5">
        <f t="shared" ca="1" si="137"/>
        <v>-4.0873447265223568</v>
      </c>
      <c r="BTK1999" s="4">
        <f t="shared" ca="1" si="138"/>
        <v>-76.673287290803401</v>
      </c>
      <c r="BTL1999" s="4">
        <v>0</v>
      </c>
      <c r="BTM1999" s="3">
        <f t="shared" ca="1" si="139"/>
        <v>0</v>
      </c>
      <c r="BTN1999" s="3">
        <f t="shared" ca="1" si="140"/>
        <v>0.31339015647319896</v>
      </c>
      <c r="BTO1999" s="11">
        <v>0</v>
      </c>
    </row>
    <row r="2000" spans="1882:1887" s="11" customFormat="1" x14ac:dyDescent="0.3">
      <c r="BTJ2000" s="5">
        <f t="shared" ca="1" si="137"/>
        <v>-2.0437127044003445</v>
      </c>
      <c r="BTK2000" s="4">
        <f t="shared" ca="1" si="138"/>
        <v>-76.21129150990663</v>
      </c>
      <c r="BTL2000" s="4">
        <v>0</v>
      </c>
      <c r="BTM2000" s="3">
        <f t="shared" ca="1" si="139"/>
        <v>0</v>
      </c>
      <c r="BTN2000" s="3">
        <f t="shared" ca="1" si="140"/>
        <v>0.15575398467755427</v>
      </c>
      <c r="BTO2000" s="11">
        <v>0</v>
      </c>
    </row>
    <row r="2001" spans="1882:1887" s="38" customFormat="1" x14ac:dyDescent="0.3">
      <c r="BTJ2001" s="5">
        <f t="shared" ca="1" si="137"/>
        <v>-1.5940118359840358E-13</v>
      </c>
      <c r="BTK2001" s="4">
        <f t="shared" ca="1" si="138"/>
        <v>-75.746287037715661</v>
      </c>
      <c r="BTL2001" s="4">
        <v>0</v>
      </c>
      <c r="BTM2001" s="3">
        <f t="shared" ca="1" si="139"/>
        <v>0</v>
      </c>
      <c r="BTN2001" s="3">
        <f t="shared" ca="1" si="140"/>
        <v>1.2074047806996292E-14</v>
      </c>
      <c r="BTO2001" s="11">
        <v>0</v>
      </c>
    </row>
    <row r="2002" spans="1882:1887" x14ac:dyDescent="0.3">
      <c r="BTJ2002" s="5"/>
      <c r="BTK2002" s="4"/>
      <c r="BTL2002" s="4"/>
      <c r="BTM2002" s="3">
        <f ca="1">SUM(BTM1:BTM2001)</f>
        <v>-1728.0906893288693</v>
      </c>
      <c r="BTN2002" s="3">
        <f ca="1">SUM(BTN1:BTN2001)</f>
        <v>25878.090689328848</v>
      </c>
    </row>
  </sheetData>
  <sheetProtection algorithmName="SHA-512" hashValue="6WAtVdedWj8neHBAbg/t3L8UaM6AxAKgWbPSBFLovAjXBy/LxRNs1arthyIkQxq4EK36e/t/n7Sc9vKG5z8E0A==" saltValue="JrHwSnlM5uSJ/3pMwDCcmg==" spinCount="100000" sheet="1" objects="1" scenarios="1" selectLockedCells="1"/>
  <protectedRanges>
    <protectedRange sqref="A2" name="Bereich1"/>
  </protectedRanges>
  <mergeCells count="4">
    <mergeCell ref="I11:J11"/>
    <mergeCell ref="AO5:AP5"/>
    <mergeCell ref="AM5:AN5"/>
    <mergeCell ref="K11:L1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724D-29BA-4156-9C9E-8EEE84E4B344}">
  <sheetPr>
    <tabColor theme="1"/>
  </sheetPr>
  <dimension ref="A1:X106"/>
  <sheetViews>
    <sheetView workbookViewId="0">
      <selection sqref="A1:XFD1048576"/>
    </sheetView>
  </sheetViews>
  <sheetFormatPr defaultRowHeight="14.4" x14ac:dyDescent="0.3"/>
  <cols>
    <col min="1" max="1" width="4" style="6" bestFit="1" customWidth="1"/>
    <col min="2" max="2" width="3.109375" style="13" bestFit="1" customWidth="1"/>
    <col min="3" max="3" width="3.109375" style="6" bestFit="1" customWidth="1"/>
    <col min="4" max="4" width="4" style="6" bestFit="1" customWidth="1"/>
    <col min="5" max="5" width="3" style="6" bestFit="1" customWidth="1"/>
    <col min="6" max="6" width="2.88671875" style="6" bestFit="1" customWidth="1"/>
    <col min="7" max="8" width="5.88671875" style="6" bestFit="1" customWidth="1"/>
    <col min="9" max="10" width="4.109375" style="6" bestFit="1" customWidth="1"/>
    <col min="11" max="12" width="3.88671875" style="6" bestFit="1" customWidth="1"/>
    <col min="13" max="14" width="3" style="6" bestFit="1" customWidth="1"/>
    <col min="15" max="18" width="4.77734375" style="6" bestFit="1" customWidth="1"/>
    <col min="19" max="22" width="3" style="15" bestFit="1" customWidth="1"/>
    <col min="23" max="16384" width="8.88671875" style="15"/>
  </cols>
  <sheetData>
    <row r="1" spans="1:24" x14ac:dyDescent="0.3">
      <c r="A1" s="13" t="s">
        <v>0</v>
      </c>
      <c r="C1" s="14">
        <f ca="1">'V-I-Cos'!F11</f>
        <v>12.074999999999992</v>
      </c>
      <c r="D1" s="14">
        <f ca="1">C1*D3/C3</f>
        <v>62.999999999999957</v>
      </c>
    </row>
    <row r="2" spans="1:24" x14ac:dyDescent="0.3">
      <c r="A2" s="13" t="s">
        <v>1</v>
      </c>
      <c r="C2" s="14">
        <f ca="1">'V-I-Cos'!F5</f>
        <v>12.318964039236423</v>
      </c>
      <c r="D2" s="14">
        <f ca="1">C2*D3/C3</f>
        <v>64.272855856885684</v>
      </c>
    </row>
    <row r="3" spans="1:24" x14ac:dyDescent="0.3">
      <c r="A3" s="13" t="s">
        <v>2</v>
      </c>
      <c r="C3" s="14">
        <f>'V-I-Cos'!F8</f>
        <v>17.25</v>
      </c>
      <c r="D3" s="14">
        <v>90</v>
      </c>
    </row>
    <row r="4" spans="1:24" ht="15" thickBot="1" x14ac:dyDescent="0.35">
      <c r="C4" s="14"/>
      <c r="D4" s="14"/>
    </row>
    <row r="5" spans="1:24" x14ac:dyDescent="0.3">
      <c r="A5" s="16" t="s">
        <v>1</v>
      </c>
      <c r="B5" s="17" t="s">
        <v>6</v>
      </c>
      <c r="C5" s="18" t="s">
        <v>5</v>
      </c>
      <c r="D5" s="16" t="s">
        <v>0</v>
      </c>
      <c r="E5" s="19" t="s">
        <v>3</v>
      </c>
      <c r="F5" s="18" t="s">
        <v>4</v>
      </c>
      <c r="G5" s="16" t="s">
        <v>9</v>
      </c>
      <c r="H5" s="20" t="s">
        <v>9</v>
      </c>
      <c r="I5" s="16" t="s">
        <v>10</v>
      </c>
      <c r="J5" s="20" t="s">
        <v>11</v>
      </c>
      <c r="K5" s="16" t="s">
        <v>12</v>
      </c>
      <c r="L5" s="20" t="s">
        <v>13</v>
      </c>
      <c r="M5" s="16" t="s">
        <v>7</v>
      </c>
      <c r="N5" s="20" t="s">
        <v>8</v>
      </c>
      <c r="O5" s="16" t="s">
        <v>14</v>
      </c>
      <c r="P5" s="20" t="s">
        <v>14</v>
      </c>
      <c r="Q5" s="16" t="s">
        <v>15</v>
      </c>
      <c r="R5" s="18" t="s">
        <v>15</v>
      </c>
      <c r="S5" s="68" t="s">
        <v>16</v>
      </c>
      <c r="T5" s="70"/>
      <c r="U5" s="68" t="s">
        <v>17</v>
      </c>
      <c r="V5" s="69"/>
    </row>
    <row r="6" spans="1:24" ht="18" customHeight="1" x14ac:dyDescent="0.3">
      <c r="A6" s="21">
        <v>0</v>
      </c>
      <c r="B6" s="22">
        <v>0</v>
      </c>
      <c r="C6" s="23">
        <f ca="1">IF(A6&lt;D2,A6,D2)</f>
        <v>0</v>
      </c>
      <c r="D6" s="21">
        <f>A6</f>
        <v>0</v>
      </c>
      <c r="E6" s="22">
        <f ca="1">IF(D6&lt;D1,D6,D1)</f>
        <v>0</v>
      </c>
      <c r="F6" s="23">
        <f>B6</f>
        <v>0</v>
      </c>
      <c r="G6" s="21">
        <v>0</v>
      </c>
      <c r="H6" s="24">
        <f>IF(G6&lt;D3,G6,D3)</f>
        <v>0</v>
      </c>
      <c r="I6" s="21">
        <f ca="1">E6</f>
        <v>0</v>
      </c>
      <c r="J6" s="24">
        <f ca="1">IF(D2&gt;=D1,D2,0)</f>
        <v>64.272855856885684</v>
      </c>
      <c r="K6" s="21">
        <f ca="1">C6</f>
        <v>0</v>
      </c>
      <c r="L6" s="24">
        <f ca="1">IF(D1&lt;=D2,D1,0)</f>
        <v>62.999999999999957</v>
      </c>
      <c r="M6" s="21">
        <f ca="1">D1/(D3-A6)</f>
        <v>0.69999999999999951</v>
      </c>
      <c r="N6" s="24">
        <f ca="1">D2/(D3-A6)</f>
        <v>0.71414284285428542</v>
      </c>
      <c r="O6" s="21">
        <v>0</v>
      </c>
      <c r="P6" s="24">
        <f ca="1">IF(D1&lt;=D2,D1,0)</f>
        <v>62.999999999999957</v>
      </c>
      <c r="Q6" s="21">
        <v>0</v>
      </c>
      <c r="R6" s="23">
        <f ca="1">J6</f>
        <v>64.272855856885684</v>
      </c>
      <c r="S6" s="25">
        <f ca="1">K6</f>
        <v>0</v>
      </c>
      <c r="T6" s="26">
        <f ca="1">IF(D1&gt;=D2,D1,0)</f>
        <v>0</v>
      </c>
      <c r="U6" s="25">
        <f ca="1">I6</f>
        <v>0</v>
      </c>
      <c r="V6" s="27">
        <f ca="1">IF(D2&lt;=D1,D2,0)</f>
        <v>0</v>
      </c>
      <c r="X6" s="28"/>
    </row>
    <row r="7" spans="1:24" ht="18" customHeight="1" x14ac:dyDescent="0.3">
      <c r="A7" s="21">
        <v>1</v>
      </c>
      <c r="B7" s="22">
        <v>0</v>
      </c>
      <c r="C7" s="23">
        <f ca="1">IF(A7&lt;D2,A7,D2)</f>
        <v>1</v>
      </c>
      <c r="D7" s="21">
        <f t="shared" ref="D7:D70" si="0">A7</f>
        <v>1</v>
      </c>
      <c r="E7" s="22">
        <f ca="1">IF(D7&lt;D1,D7,D1)</f>
        <v>1</v>
      </c>
      <c r="F7" s="23">
        <f t="shared" ref="F7:F70" si="1">B7</f>
        <v>0</v>
      </c>
      <c r="G7" s="21">
        <v>1</v>
      </c>
      <c r="H7" s="24">
        <f>IF(G7&lt;D3,G7,D3)</f>
        <v>1</v>
      </c>
      <c r="I7" s="21">
        <f t="shared" ref="I7:I70" ca="1" si="2">E7</f>
        <v>1</v>
      </c>
      <c r="J7" s="24">
        <f ca="1">IF(D2&gt;=D1,D2,0)</f>
        <v>64.272855856885684</v>
      </c>
      <c r="K7" s="21">
        <f t="shared" ref="K7:K70" ca="1" si="3">C7</f>
        <v>1</v>
      </c>
      <c r="L7" s="24">
        <f ca="1">IF(D1&lt;=D2,D1,0)</f>
        <v>62.999999999999957</v>
      </c>
      <c r="M7" s="21">
        <f ca="1">D1/(D3-G7)</f>
        <v>0.70786516853932535</v>
      </c>
      <c r="N7" s="24">
        <f ca="1">D2/(D3-G7)</f>
        <v>0.72216691974028857</v>
      </c>
      <c r="O7" s="21">
        <v>1</v>
      </c>
      <c r="P7" s="24">
        <f ca="1">IF(D1&lt;=D2,D1,0)</f>
        <v>62.999999999999957</v>
      </c>
      <c r="Q7" s="21">
        <v>1</v>
      </c>
      <c r="R7" s="23">
        <f t="shared" ref="R7:R15" ca="1" si="4">J7</f>
        <v>64.272855856885684</v>
      </c>
      <c r="S7" s="25">
        <f t="shared" ref="S7:S70" ca="1" si="5">K7</f>
        <v>1</v>
      </c>
      <c r="T7" s="26">
        <f ca="1">IF(D1&gt;=D2,D1,0)</f>
        <v>0</v>
      </c>
      <c r="U7" s="25">
        <f t="shared" ref="U7:U70" ca="1" si="6">I7</f>
        <v>1</v>
      </c>
      <c r="V7" s="27">
        <f ca="1">IF(D2&lt;=D1,D2,0)</f>
        <v>0</v>
      </c>
    </row>
    <row r="8" spans="1:24" ht="18" customHeight="1" x14ac:dyDescent="0.3">
      <c r="A8" s="21">
        <v>2</v>
      </c>
      <c r="B8" s="22">
        <v>0</v>
      </c>
      <c r="C8" s="23">
        <f ca="1">IF(A8&lt;D2,A8,D2)</f>
        <v>2</v>
      </c>
      <c r="D8" s="21">
        <f t="shared" si="0"/>
        <v>2</v>
      </c>
      <c r="E8" s="22">
        <f ca="1">IF(D8&lt;D1,D8,D1)</f>
        <v>2</v>
      </c>
      <c r="F8" s="23">
        <f t="shared" si="1"/>
        <v>0</v>
      </c>
      <c r="G8" s="21">
        <v>2</v>
      </c>
      <c r="H8" s="24">
        <f>IF(G8&lt;D3,G8,D3)</f>
        <v>2</v>
      </c>
      <c r="I8" s="21">
        <f t="shared" ca="1" si="2"/>
        <v>2</v>
      </c>
      <c r="J8" s="24">
        <f ca="1">IF(D2&gt;=D1,D2,0)</f>
        <v>64.272855856885684</v>
      </c>
      <c r="K8" s="21">
        <f t="shared" ca="1" si="3"/>
        <v>2</v>
      </c>
      <c r="L8" s="24">
        <f ca="1">IF(D1&lt;=D2,D1,0)</f>
        <v>62.999999999999957</v>
      </c>
      <c r="M8" s="21">
        <f ca="1">D1/(D3-G8)</f>
        <v>0.71590909090909038</v>
      </c>
      <c r="N8" s="24">
        <f ca="1">D2/(D3-G8)</f>
        <v>0.73037336201006464</v>
      </c>
      <c r="O8" s="21">
        <v>2</v>
      </c>
      <c r="P8" s="24">
        <f ca="1">IF(D1&lt;=D2,D1,0)</f>
        <v>62.999999999999957</v>
      </c>
      <c r="Q8" s="21">
        <v>2</v>
      </c>
      <c r="R8" s="23">
        <f t="shared" ca="1" si="4"/>
        <v>64.272855856885684</v>
      </c>
      <c r="S8" s="25">
        <f t="shared" ca="1" si="5"/>
        <v>2</v>
      </c>
      <c r="T8" s="26">
        <f ca="1">IF(D1&gt;=D2,D1,0)</f>
        <v>0</v>
      </c>
      <c r="U8" s="25">
        <f t="shared" ca="1" si="6"/>
        <v>2</v>
      </c>
      <c r="V8" s="27">
        <f ca="1">IF(D2&lt;=D1,D2,0)</f>
        <v>0</v>
      </c>
    </row>
    <row r="9" spans="1:24" ht="18" customHeight="1" x14ac:dyDescent="0.3">
      <c r="A9" s="21">
        <v>3</v>
      </c>
      <c r="B9" s="22">
        <v>0</v>
      </c>
      <c r="C9" s="23">
        <f ca="1">IF(A9&lt;D2,A9,D2)</f>
        <v>3</v>
      </c>
      <c r="D9" s="21">
        <f t="shared" si="0"/>
        <v>3</v>
      </c>
      <c r="E9" s="22">
        <f ca="1">IF(D9&lt;D1,D9,D1)</f>
        <v>3</v>
      </c>
      <c r="F9" s="23">
        <f t="shared" si="1"/>
        <v>0</v>
      </c>
      <c r="G9" s="21">
        <v>3</v>
      </c>
      <c r="H9" s="24">
        <f>IF(G9&lt;D3,G9,D3)</f>
        <v>3</v>
      </c>
      <c r="I9" s="21">
        <f t="shared" ca="1" si="2"/>
        <v>3</v>
      </c>
      <c r="J9" s="24">
        <f ca="1">IF(D2&gt;=D1,D2,0)</f>
        <v>64.272855856885684</v>
      </c>
      <c r="K9" s="21">
        <f t="shared" ca="1" si="3"/>
        <v>3</v>
      </c>
      <c r="L9" s="24">
        <f ca="1">IF(D1&lt;=D2,D1,0)</f>
        <v>62.999999999999957</v>
      </c>
      <c r="M9" s="21">
        <f ca="1">D1/(D3-G9)</f>
        <v>0.72413793103448232</v>
      </c>
      <c r="N9" s="24">
        <f ca="1">D2/(D3-G9)</f>
        <v>0.73876845812512282</v>
      </c>
      <c r="O9" s="21">
        <v>3</v>
      </c>
      <c r="P9" s="24">
        <f ca="1">IF(D1&lt;=D2,D1,0)</f>
        <v>62.999999999999957</v>
      </c>
      <c r="Q9" s="21">
        <v>3</v>
      </c>
      <c r="R9" s="23">
        <f t="shared" ca="1" si="4"/>
        <v>64.272855856885684</v>
      </c>
      <c r="S9" s="25">
        <f t="shared" ca="1" si="5"/>
        <v>3</v>
      </c>
      <c r="T9" s="26">
        <f ca="1">IF(D1&gt;=D2,D1,0)</f>
        <v>0</v>
      </c>
      <c r="U9" s="25">
        <f t="shared" ca="1" si="6"/>
        <v>3</v>
      </c>
      <c r="V9" s="27">
        <f ca="1">IF(D2&lt;=D1,D2,0)</f>
        <v>0</v>
      </c>
    </row>
    <row r="10" spans="1:24" ht="18" customHeight="1" x14ac:dyDescent="0.3">
      <c r="A10" s="21">
        <v>4</v>
      </c>
      <c r="B10" s="22">
        <v>0</v>
      </c>
      <c r="C10" s="23">
        <f ca="1">IF(A10&lt;D2,A10,D2)</f>
        <v>4</v>
      </c>
      <c r="D10" s="21">
        <f t="shared" si="0"/>
        <v>4</v>
      </c>
      <c r="E10" s="22">
        <f ca="1">IF(D10&lt;D1,D10,D1)</f>
        <v>4</v>
      </c>
      <c r="F10" s="23">
        <f t="shared" si="1"/>
        <v>0</v>
      </c>
      <c r="G10" s="21">
        <v>4</v>
      </c>
      <c r="H10" s="24">
        <f>IF(G10&lt;D3,G10,D3)</f>
        <v>4</v>
      </c>
      <c r="I10" s="21">
        <f t="shared" ca="1" si="2"/>
        <v>4</v>
      </c>
      <c r="J10" s="24">
        <f ca="1">IF(D2&gt;=D1,D2,0)</f>
        <v>64.272855856885684</v>
      </c>
      <c r="K10" s="21">
        <f t="shared" ca="1" si="3"/>
        <v>4</v>
      </c>
      <c r="L10" s="24">
        <f ca="1">IF(D1&lt;=D2,D1,0)</f>
        <v>62.999999999999957</v>
      </c>
      <c r="M10" s="21">
        <f ca="1">D1/(D3-G10)</f>
        <v>0.73255813953488325</v>
      </c>
      <c r="N10" s="24">
        <f ca="1">D2/(D3-G10)</f>
        <v>0.74735878903355446</v>
      </c>
      <c r="O10" s="21">
        <v>4</v>
      </c>
      <c r="P10" s="24">
        <f ca="1">IF(D1&lt;=D2,D1,0)</f>
        <v>62.999999999999957</v>
      </c>
      <c r="Q10" s="21">
        <v>4</v>
      </c>
      <c r="R10" s="23">
        <f t="shared" ca="1" si="4"/>
        <v>64.272855856885684</v>
      </c>
      <c r="S10" s="25">
        <f t="shared" ca="1" si="5"/>
        <v>4</v>
      </c>
      <c r="T10" s="26">
        <f ca="1">IF(D1&gt;=D2,D1,0)</f>
        <v>0</v>
      </c>
      <c r="U10" s="25">
        <f t="shared" ca="1" si="6"/>
        <v>4</v>
      </c>
      <c r="V10" s="27">
        <f ca="1">IF(D2&lt;=D1,D2,0)</f>
        <v>0</v>
      </c>
    </row>
    <row r="11" spans="1:24" ht="18" customHeight="1" x14ac:dyDescent="0.3">
      <c r="A11" s="21">
        <v>5</v>
      </c>
      <c r="B11" s="22">
        <v>0</v>
      </c>
      <c r="C11" s="23">
        <f ca="1">IF(A11&lt;D2,A11,D2)</f>
        <v>5</v>
      </c>
      <c r="D11" s="21">
        <f t="shared" si="0"/>
        <v>5</v>
      </c>
      <c r="E11" s="22">
        <f ca="1">IF(D11&lt;D1,D11,D1)</f>
        <v>5</v>
      </c>
      <c r="F11" s="23">
        <f t="shared" si="1"/>
        <v>0</v>
      </c>
      <c r="G11" s="21">
        <v>5</v>
      </c>
      <c r="H11" s="24">
        <f>IF(G11&lt;D3,G11,D3)</f>
        <v>5</v>
      </c>
      <c r="I11" s="21">
        <f t="shared" ca="1" si="2"/>
        <v>5</v>
      </c>
      <c r="J11" s="24">
        <f ca="1">IF(D2&gt;=D1,D2,0)</f>
        <v>64.272855856885684</v>
      </c>
      <c r="K11" s="21">
        <f t="shared" ca="1" si="3"/>
        <v>5</v>
      </c>
      <c r="L11" s="24">
        <f ca="1">IF(D1&lt;=D2,D1,0)</f>
        <v>62.999999999999957</v>
      </c>
      <c r="M11" s="21">
        <f ca="1">D1/(D3-G11)</f>
        <v>0.74117647058823477</v>
      </c>
      <c r="N11" s="24">
        <f ca="1">D2/(D3-G11)</f>
        <v>0.75615124537512568</v>
      </c>
      <c r="O11" s="21">
        <v>5</v>
      </c>
      <c r="P11" s="24">
        <f ca="1">IF(D1&lt;=D2,D1,0)</f>
        <v>62.999999999999957</v>
      </c>
      <c r="Q11" s="21">
        <v>5</v>
      </c>
      <c r="R11" s="23">
        <f t="shared" ca="1" si="4"/>
        <v>64.272855856885684</v>
      </c>
      <c r="S11" s="25">
        <f t="shared" ca="1" si="5"/>
        <v>5</v>
      </c>
      <c r="T11" s="26">
        <f ca="1">IF(D1&gt;=D2,D1,0)</f>
        <v>0</v>
      </c>
      <c r="U11" s="25">
        <f t="shared" ca="1" si="6"/>
        <v>5</v>
      </c>
      <c r="V11" s="27">
        <f ca="1">IF(D2&lt;=D1,D2,0)</f>
        <v>0</v>
      </c>
    </row>
    <row r="12" spans="1:24" ht="18" customHeight="1" x14ac:dyDescent="0.3">
      <c r="A12" s="21">
        <v>6</v>
      </c>
      <c r="B12" s="22">
        <v>0</v>
      </c>
      <c r="C12" s="23">
        <f ca="1">IF(A12&lt;D2,A12,D2)</f>
        <v>6</v>
      </c>
      <c r="D12" s="21">
        <f t="shared" si="0"/>
        <v>6</v>
      </c>
      <c r="E12" s="22">
        <f ca="1">IF(D12&lt;D1,D12,D1)</f>
        <v>6</v>
      </c>
      <c r="F12" s="23">
        <f t="shared" si="1"/>
        <v>0</v>
      </c>
      <c r="G12" s="21">
        <v>6</v>
      </c>
      <c r="H12" s="24">
        <f>IF(G12&lt;D3,G12,D3)</f>
        <v>6</v>
      </c>
      <c r="I12" s="21">
        <f t="shared" ca="1" si="2"/>
        <v>6</v>
      </c>
      <c r="J12" s="24">
        <f ca="1">IF(D2&gt;=D1,D2,0)</f>
        <v>64.272855856885684</v>
      </c>
      <c r="K12" s="21">
        <f t="shared" ca="1" si="3"/>
        <v>6</v>
      </c>
      <c r="L12" s="24">
        <f ca="1">IF(D1&lt;=D2,D1,0)</f>
        <v>62.999999999999957</v>
      </c>
      <c r="M12" s="21">
        <f ca="1">D1/(D3-G12)</f>
        <v>0.74999999999999944</v>
      </c>
      <c r="N12" s="24">
        <f ca="1">D2/(D3-G12)</f>
        <v>0.76515304591530575</v>
      </c>
      <c r="O12" s="21">
        <v>6</v>
      </c>
      <c r="P12" s="24">
        <f ca="1">IF(D1&lt;=D2,D1,0)</f>
        <v>62.999999999999957</v>
      </c>
      <c r="Q12" s="21">
        <v>6</v>
      </c>
      <c r="R12" s="23">
        <f t="shared" ca="1" si="4"/>
        <v>64.272855856885684</v>
      </c>
      <c r="S12" s="25">
        <f t="shared" ca="1" si="5"/>
        <v>6</v>
      </c>
      <c r="T12" s="26">
        <f ca="1">IF(D1&gt;=D2,D1,0)</f>
        <v>0</v>
      </c>
      <c r="U12" s="25">
        <f t="shared" ca="1" si="6"/>
        <v>6</v>
      </c>
      <c r="V12" s="27">
        <f ca="1">IF(D2&lt;=D1,D2,0)</f>
        <v>0</v>
      </c>
    </row>
    <row r="13" spans="1:24" ht="18" customHeight="1" x14ac:dyDescent="0.3">
      <c r="A13" s="21">
        <v>7</v>
      </c>
      <c r="B13" s="22">
        <v>0</v>
      </c>
      <c r="C13" s="23">
        <f ca="1">IF(A13&lt;D2,A13,D2)</f>
        <v>7</v>
      </c>
      <c r="D13" s="21">
        <f t="shared" si="0"/>
        <v>7</v>
      </c>
      <c r="E13" s="22">
        <f ca="1">IF(D13&lt;D1,D13,D1)</f>
        <v>7</v>
      </c>
      <c r="F13" s="23">
        <f t="shared" si="1"/>
        <v>0</v>
      </c>
      <c r="G13" s="21">
        <v>7</v>
      </c>
      <c r="H13" s="24">
        <f>IF(G13&lt;D3,G13,D3)</f>
        <v>7</v>
      </c>
      <c r="I13" s="21">
        <f t="shared" ca="1" si="2"/>
        <v>7</v>
      </c>
      <c r="J13" s="24">
        <f ca="1">IF(D2&gt;=D1,D2,0)</f>
        <v>64.272855856885684</v>
      </c>
      <c r="K13" s="21">
        <f t="shared" ca="1" si="3"/>
        <v>7</v>
      </c>
      <c r="L13" s="24">
        <f ca="1">IF(D1&lt;=D2,D1,0)</f>
        <v>62.999999999999957</v>
      </c>
      <c r="M13" s="21">
        <f ca="1">D1/(D3-G13)</f>
        <v>0.7590361445783127</v>
      </c>
      <c r="N13" s="24">
        <f ca="1">D2/(D3-G13)</f>
        <v>0.77437175731187569</v>
      </c>
      <c r="O13" s="21">
        <v>7</v>
      </c>
      <c r="P13" s="24">
        <f ca="1">IF(D1&lt;=D2,D1,0)</f>
        <v>62.999999999999957</v>
      </c>
      <c r="Q13" s="21">
        <v>7</v>
      </c>
      <c r="R13" s="23">
        <f t="shared" ca="1" si="4"/>
        <v>64.272855856885684</v>
      </c>
      <c r="S13" s="25">
        <f t="shared" ca="1" si="5"/>
        <v>7</v>
      </c>
      <c r="T13" s="26">
        <f ca="1">IF(D1&gt;=D2,D1,0)</f>
        <v>0</v>
      </c>
      <c r="U13" s="25">
        <f t="shared" ca="1" si="6"/>
        <v>7</v>
      </c>
      <c r="V13" s="27">
        <f ca="1">IF(D2&lt;=D1,D2,0)</f>
        <v>0</v>
      </c>
    </row>
    <row r="14" spans="1:24" ht="14.4" customHeight="1" x14ac:dyDescent="0.3">
      <c r="A14" s="21">
        <v>8</v>
      </c>
      <c r="B14" s="22">
        <v>0</v>
      </c>
      <c r="C14" s="23">
        <f ca="1">IF(A14&lt;D2,A14,D2)</f>
        <v>8</v>
      </c>
      <c r="D14" s="21">
        <f t="shared" si="0"/>
        <v>8</v>
      </c>
      <c r="E14" s="22">
        <f ca="1">IF(D14&lt;D1,D14,D1)</f>
        <v>8</v>
      </c>
      <c r="F14" s="23">
        <f t="shared" si="1"/>
        <v>0</v>
      </c>
      <c r="G14" s="21">
        <v>8</v>
      </c>
      <c r="H14" s="24">
        <f>IF(G14&lt;D3,G14,D3)</f>
        <v>8</v>
      </c>
      <c r="I14" s="21">
        <f t="shared" ca="1" si="2"/>
        <v>8</v>
      </c>
      <c r="J14" s="24">
        <f ca="1">IF(D2&gt;=D1,D2,0)</f>
        <v>64.272855856885684</v>
      </c>
      <c r="K14" s="21">
        <f t="shared" ca="1" si="3"/>
        <v>8</v>
      </c>
      <c r="L14" s="24">
        <f ca="1">IF(D1&lt;=D2,D1,0)</f>
        <v>62.999999999999957</v>
      </c>
      <c r="M14" s="21">
        <f ca="1">D1/(D3-G14)</f>
        <v>0.76829268292682873</v>
      </c>
      <c r="N14" s="24">
        <f ca="1">D2/(D3-G14)</f>
        <v>0.78381531532787418</v>
      </c>
      <c r="O14" s="21">
        <v>8</v>
      </c>
      <c r="P14" s="24">
        <f ca="1">IF(D1&lt;=D2,D1,0)</f>
        <v>62.999999999999957</v>
      </c>
      <c r="Q14" s="21">
        <v>8</v>
      </c>
      <c r="R14" s="23">
        <f t="shared" ca="1" si="4"/>
        <v>64.272855856885684</v>
      </c>
      <c r="S14" s="25">
        <f t="shared" ca="1" si="5"/>
        <v>8</v>
      </c>
      <c r="T14" s="26">
        <f ca="1">IF(D1&gt;=D2,D1,0)</f>
        <v>0</v>
      </c>
      <c r="U14" s="25">
        <f t="shared" ca="1" si="6"/>
        <v>8</v>
      </c>
      <c r="V14" s="27">
        <f ca="1">IF(D2&lt;=D1,D2,0)</f>
        <v>0</v>
      </c>
    </row>
    <row r="15" spans="1:24" x14ac:dyDescent="0.3">
      <c r="A15" s="21">
        <v>9</v>
      </c>
      <c r="B15" s="22">
        <v>0</v>
      </c>
      <c r="C15" s="23">
        <f ca="1">IF(A15&lt;D2,A15,D2)</f>
        <v>9</v>
      </c>
      <c r="D15" s="21">
        <f t="shared" si="0"/>
        <v>9</v>
      </c>
      <c r="E15" s="22">
        <f ca="1">IF(D15&lt;D1,D15,D1)</f>
        <v>9</v>
      </c>
      <c r="F15" s="23">
        <f t="shared" si="1"/>
        <v>0</v>
      </c>
      <c r="G15" s="21">
        <v>9</v>
      </c>
      <c r="H15" s="24">
        <f>IF(G15&lt;D3,G15,D3)</f>
        <v>9</v>
      </c>
      <c r="I15" s="21">
        <f t="shared" ca="1" si="2"/>
        <v>9</v>
      </c>
      <c r="J15" s="24">
        <f ca="1">IF(D2&gt;=D1,D2,0)</f>
        <v>64.272855856885684</v>
      </c>
      <c r="K15" s="21">
        <f t="shared" ca="1" si="3"/>
        <v>9</v>
      </c>
      <c r="L15" s="24">
        <f ca="1">IF(D1&lt;=D2,D1,0)</f>
        <v>62.999999999999957</v>
      </c>
      <c r="M15" s="21">
        <f ca="1">D1/(D3-G15)</f>
        <v>0.77777777777777724</v>
      </c>
      <c r="N15" s="24">
        <f ca="1">D2/(D3-G15)</f>
        <v>0.79349204761587266</v>
      </c>
      <c r="O15" s="21">
        <v>9</v>
      </c>
      <c r="P15" s="24">
        <f ca="1">IF(D1&lt;=D2,D1,0)</f>
        <v>62.999999999999957</v>
      </c>
      <c r="Q15" s="21">
        <v>9</v>
      </c>
      <c r="R15" s="23">
        <f t="shared" ca="1" si="4"/>
        <v>64.272855856885684</v>
      </c>
      <c r="S15" s="25">
        <f t="shared" ca="1" si="5"/>
        <v>9</v>
      </c>
      <c r="T15" s="26">
        <f ca="1">IF(D1&gt;=D2,D1,0)</f>
        <v>0</v>
      </c>
      <c r="U15" s="25">
        <f t="shared" ca="1" si="6"/>
        <v>9</v>
      </c>
      <c r="V15" s="27">
        <f ca="1">IF(D2&lt;=D1,D2,0)</f>
        <v>0</v>
      </c>
    </row>
    <row r="16" spans="1:24" x14ac:dyDescent="0.3">
      <c r="A16" s="21">
        <v>10</v>
      </c>
      <c r="B16" s="22">
        <v>0</v>
      </c>
      <c r="C16" s="23">
        <f ca="1">IF(A16&lt;D2,A16,D2)</f>
        <v>10</v>
      </c>
      <c r="D16" s="21">
        <f t="shared" si="0"/>
        <v>10</v>
      </c>
      <c r="E16" s="22">
        <f ca="1">IF(D16&lt;D1,D16,D1)</f>
        <v>10</v>
      </c>
      <c r="F16" s="23">
        <f t="shared" si="1"/>
        <v>0</v>
      </c>
      <c r="G16" s="21">
        <v>10</v>
      </c>
      <c r="H16" s="24">
        <f>IF(G16&lt;D3,G16,D3)</f>
        <v>10</v>
      </c>
      <c r="I16" s="21">
        <f t="shared" ca="1" si="2"/>
        <v>10</v>
      </c>
      <c r="J16" s="24">
        <f ca="1">IF(D2&gt;=D1,D2,0)</f>
        <v>64.272855856885684</v>
      </c>
      <c r="K16" s="21">
        <f t="shared" ca="1" si="3"/>
        <v>10</v>
      </c>
      <c r="L16" s="24">
        <f ca="1">IF(D1&lt;=D2,D1,0)</f>
        <v>62.999999999999957</v>
      </c>
      <c r="M16" s="21">
        <f ca="1">D1/(D3-G16)</f>
        <v>0.78749999999999942</v>
      </c>
      <c r="N16" s="24">
        <f ca="1">D2/(D3-G16)</f>
        <v>0.80341069821107103</v>
      </c>
      <c r="O16" s="21">
        <v>10</v>
      </c>
      <c r="P16" s="24">
        <f ca="1">IF(D1&lt;=D2,D1,0)</f>
        <v>62.999999999999957</v>
      </c>
      <c r="Q16" s="21">
        <v>10</v>
      </c>
      <c r="R16" s="23">
        <f t="shared" ref="R16:R79" ca="1" si="7">J16</f>
        <v>64.272855856885684</v>
      </c>
      <c r="S16" s="25">
        <f t="shared" ca="1" si="5"/>
        <v>10</v>
      </c>
      <c r="T16" s="26">
        <f ca="1">IF(D1&gt;=D2,D1,0)</f>
        <v>0</v>
      </c>
      <c r="U16" s="25">
        <f t="shared" ca="1" si="6"/>
        <v>10</v>
      </c>
      <c r="V16" s="27">
        <f ca="1">IF(D2&lt;=D1,D2,0)</f>
        <v>0</v>
      </c>
    </row>
    <row r="17" spans="1:22" x14ac:dyDescent="0.3">
      <c r="A17" s="21">
        <v>11</v>
      </c>
      <c r="B17" s="22">
        <v>0</v>
      </c>
      <c r="C17" s="23">
        <f ca="1">IF(A17&lt;D2,A17,D2)</f>
        <v>11</v>
      </c>
      <c r="D17" s="21">
        <f t="shared" si="0"/>
        <v>11</v>
      </c>
      <c r="E17" s="22">
        <f ca="1">IF(D17&lt;D1,D17,D1)</f>
        <v>11</v>
      </c>
      <c r="F17" s="23">
        <f t="shared" si="1"/>
        <v>0</v>
      </c>
      <c r="G17" s="21">
        <v>11</v>
      </c>
      <c r="H17" s="24">
        <f>IF(G17&lt;D3,G17,D3)</f>
        <v>11</v>
      </c>
      <c r="I17" s="21">
        <f t="shared" ca="1" si="2"/>
        <v>11</v>
      </c>
      <c r="J17" s="24">
        <f ca="1">IF(D2&gt;=D1,D2,0)</f>
        <v>64.272855856885684</v>
      </c>
      <c r="K17" s="21">
        <f t="shared" ca="1" si="3"/>
        <v>11</v>
      </c>
      <c r="L17" s="24">
        <f ca="1">IF(D1&lt;=D2,D1,0)</f>
        <v>62.999999999999957</v>
      </c>
      <c r="M17" s="21">
        <f ca="1">D1/(D3-G17)</f>
        <v>0.79746835443037922</v>
      </c>
      <c r="N17" s="24">
        <f ca="1">D2/(D3-G17)</f>
        <v>0.81358045388462896</v>
      </c>
      <c r="O17" s="21">
        <v>11</v>
      </c>
      <c r="P17" s="24">
        <f ca="1">IF(D1&lt;=D2,D1,0)</f>
        <v>62.999999999999957</v>
      </c>
      <c r="Q17" s="21">
        <v>11</v>
      </c>
      <c r="R17" s="23">
        <f t="shared" ca="1" si="7"/>
        <v>64.272855856885684</v>
      </c>
      <c r="S17" s="25">
        <f t="shared" ca="1" si="5"/>
        <v>11</v>
      </c>
      <c r="T17" s="26">
        <f ca="1">IF(D1&gt;=D2,D1,0)</f>
        <v>0</v>
      </c>
      <c r="U17" s="25">
        <f t="shared" ca="1" si="6"/>
        <v>11</v>
      </c>
      <c r="V17" s="27">
        <f ca="1">IF(D2&lt;=D1,D2,0)</f>
        <v>0</v>
      </c>
    </row>
    <row r="18" spans="1:22" x14ac:dyDescent="0.3">
      <c r="A18" s="21">
        <v>12</v>
      </c>
      <c r="B18" s="22">
        <v>0</v>
      </c>
      <c r="C18" s="23">
        <f ca="1">IF(A18&lt;D2,A18,D2)</f>
        <v>12</v>
      </c>
      <c r="D18" s="21">
        <f t="shared" si="0"/>
        <v>12</v>
      </c>
      <c r="E18" s="22">
        <f ca="1">IF(D18&lt;D1,D18,D1)</f>
        <v>12</v>
      </c>
      <c r="F18" s="23">
        <f t="shared" si="1"/>
        <v>0</v>
      </c>
      <c r="G18" s="21">
        <v>12</v>
      </c>
      <c r="H18" s="24">
        <f>IF(G18&lt;D3,G18,D3)</f>
        <v>12</v>
      </c>
      <c r="I18" s="21">
        <f t="shared" ca="1" si="2"/>
        <v>12</v>
      </c>
      <c r="J18" s="24">
        <f ca="1">IF(D2&gt;=D1,D2,0)</f>
        <v>64.272855856885684</v>
      </c>
      <c r="K18" s="21">
        <f t="shared" ca="1" si="3"/>
        <v>12</v>
      </c>
      <c r="L18" s="24">
        <f ca="1">IF(D1&lt;=D2,D1,0)</f>
        <v>62.999999999999957</v>
      </c>
      <c r="M18" s="21">
        <f ca="1">D1/(D3-G18)</f>
        <v>0.80769230769230715</v>
      </c>
      <c r="N18" s="24">
        <f ca="1">D2/(D3-G18)</f>
        <v>0.82401097252417543</v>
      </c>
      <c r="O18" s="21">
        <v>12</v>
      </c>
      <c r="P18" s="24">
        <f ca="1">IF(D1&lt;=D2,D1,0)</f>
        <v>62.999999999999957</v>
      </c>
      <c r="Q18" s="21">
        <v>12</v>
      </c>
      <c r="R18" s="23">
        <f t="shared" ca="1" si="7"/>
        <v>64.272855856885684</v>
      </c>
      <c r="S18" s="25">
        <f t="shared" ca="1" si="5"/>
        <v>12</v>
      </c>
      <c r="T18" s="26">
        <f ca="1">IF(D1&gt;=D2,D1,0)</f>
        <v>0</v>
      </c>
      <c r="U18" s="25">
        <f t="shared" ca="1" si="6"/>
        <v>12</v>
      </c>
      <c r="V18" s="27">
        <f ca="1">IF(D2&lt;=D1,D2,0)</f>
        <v>0</v>
      </c>
    </row>
    <row r="19" spans="1:22" x14ac:dyDescent="0.3">
      <c r="A19" s="21">
        <v>13</v>
      </c>
      <c r="B19" s="22">
        <v>0</v>
      </c>
      <c r="C19" s="23">
        <f ca="1">IF(A19&lt;D2,A19,D2)</f>
        <v>13</v>
      </c>
      <c r="D19" s="21">
        <f t="shared" si="0"/>
        <v>13</v>
      </c>
      <c r="E19" s="22">
        <f ca="1">IF(D19&lt;D1,D19,D1)</f>
        <v>13</v>
      </c>
      <c r="F19" s="23">
        <f t="shared" si="1"/>
        <v>0</v>
      </c>
      <c r="G19" s="21">
        <v>13</v>
      </c>
      <c r="H19" s="24">
        <f>IF(G19&lt;D3,G19,D3)</f>
        <v>13</v>
      </c>
      <c r="I19" s="21">
        <f t="shared" ca="1" si="2"/>
        <v>13</v>
      </c>
      <c r="J19" s="24">
        <f ca="1">IF(D2&gt;=D1,D2,0)</f>
        <v>64.272855856885684</v>
      </c>
      <c r="K19" s="21">
        <f t="shared" ca="1" si="3"/>
        <v>13</v>
      </c>
      <c r="L19" s="24">
        <f ca="1">IF(D1&lt;=D2,D1,0)</f>
        <v>62.999999999999957</v>
      </c>
      <c r="M19" s="21">
        <f ca="1">D1/(D3-G19)</f>
        <v>0.81818181818181768</v>
      </c>
      <c r="N19" s="24">
        <f ca="1">D2/(D3-G19)</f>
        <v>0.83471241372578808</v>
      </c>
      <c r="O19" s="21">
        <v>13</v>
      </c>
      <c r="P19" s="24">
        <f ca="1">IF(D1&lt;=D2,D1,0)</f>
        <v>62.999999999999957</v>
      </c>
      <c r="Q19" s="21">
        <v>13</v>
      </c>
      <c r="R19" s="23">
        <f t="shared" ca="1" si="7"/>
        <v>64.272855856885684</v>
      </c>
      <c r="S19" s="25">
        <f t="shared" ca="1" si="5"/>
        <v>13</v>
      </c>
      <c r="T19" s="26">
        <f ca="1">IF(D1&gt;=D2,D1,0)</f>
        <v>0</v>
      </c>
      <c r="U19" s="25">
        <f t="shared" ca="1" si="6"/>
        <v>13</v>
      </c>
      <c r="V19" s="27">
        <f ca="1">IF(D2&lt;=D1,D2,0)</f>
        <v>0</v>
      </c>
    </row>
    <row r="20" spans="1:22" x14ac:dyDescent="0.3">
      <c r="A20" s="21">
        <v>14</v>
      </c>
      <c r="B20" s="22">
        <v>0</v>
      </c>
      <c r="C20" s="23">
        <f ca="1">IF(A20&lt;D2,A20,D2)</f>
        <v>14</v>
      </c>
      <c r="D20" s="21">
        <f t="shared" si="0"/>
        <v>14</v>
      </c>
      <c r="E20" s="22">
        <f ca="1">IF(D20&lt;D1,D20,D1)</f>
        <v>14</v>
      </c>
      <c r="F20" s="23">
        <f t="shared" si="1"/>
        <v>0</v>
      </c>
      <c r="G20" s="21">
        <v>14</v>
      </c>
      <c r="H20" s="24">
        <f>IF(G20&lt;D3,G20,D3)</f>
        <v>14</v>
      </c>
      <c r="I20" s="21">
        <f t="shared" ca="1" si="2"/>
        <v>14</v>
      </c>
      <c r="J20" s="24">
        <f ca="1">IF(D2&gt;=D1,D2,0)</f>
        <v>64.272855856885684</v>
      </c>
      <c r="K20" s="21">
        <f t="shared" ca="1" si="3"/>
        <v>14</v>
      </c>
      <c r="L20" s="24">
        <f ca="1">IF(D1&lt;=D2,D1,0)</f>
        <v>62.999999999999957</v>
      </c>
      <c r="M20" s="21">
        <f ca="1">D1/(D3-G20)</f>
        <v>0.8289473684210521</v>
      </c>
      <c r="N20" s="24">
        <f ca="1">D2/(D3-G20)</f>
        <v>0.84569547180112747</v>
      </c>
      <c r="O20" s="21">
        <v>14</v>
      </c>
      <c r="P20" s="24">
        <f ca="1">IF(D1&lt;=D2,D1,0)</f>
        <v>62.999999999999957</v>
      </c>
      <c r="Q20" s="21">
        <v>14</v>
      </c>
      <c r="R20" s="23">
        <f t="shared" ca="1" si="7"/>
        <v>64.272855856885684</v>
      </c>
      <c r="S20" s="25">
        <f t="shared" ca="1" si="5"/>
        <v>14</v>
      </c>
      <c r="T20" s="26">
        <f ca="1">IF(D1&gt;=D2,D1,0)</f>
        <v>0</v>
      </c>
      <c r="U20" s="25">
        <f t="shared" ca="1" si="6"/>
        <v>14</v>
      </c>
      <c r="V20" s="27">
        <f ca="1">IF(D2&lt;=D1,D2,0)</f>
        <v>0</v>
      </c>
    </row>
    <row r="21" spans="1:22" x14ac:dyDescent="0.3">
      <c r="A21" s="21">
        <v>15</v>
      </c>
      <c r="B21" s="22">
        <v>0</v>
      </c>
      <c r="C21" s="23">
        <f ca="1">IF(A21&lt;D2,A21,D2)</f>
        <v>15</v>
      </c>
      <c r="D21" s="21">
        <f t="shared" si="0"/>
        <v>15</v>
      </c>
      <c r="E21" s="22">
        <f ca="1">IF(D21&lt;D1,D21,D1)</f>
        <v>15</v>
      </c>
      <c r="F21" s="23">
        <f t="shared" si="1"/>
        <v>0</v>
      </c>
      <c r="G21" s="21">
        <v>15</v>
      </c>
      <c r="H21" s="24">
        <f>IF(G21&lt;D3,G21,D3)</f>
        <v>15</v>
      </c>
      <c r="I21" s="21">
        <f t="shared" ca="1" si="2"/>
        <v>15</v>
      </c>
      <c r="J21" s="24">
        <f ca="1">IF(D2&gt;=D1,D2,0)</f>
        <v>64.272855856885684</v>
      </c>
      <c r="K21" s="21">
        <f t="shared" ca="1" si="3"/>
        <v>15</v>
      </c>
      <c r="L21" s="24">
        <f ca="1">IF(D1&lt;=D2,D1,0)</f>
        <v>62.999999999999957</v>
      </c>
      <c r="M21" s="21">
        <f ca="1">D1/(D3-G21)</f>
        <v>0.83999999999999941</v>
      </c>
      <c r="N21" s="24">
        <f ca="1">D2/(D3-G21)</f>
        <v>0.85697141142514244</v>
      </c>
      <c r="O21" s="21">
        <v>15</v>
      </c>
      <c r="P21" s="24">
        <f ca="1">IF(D1&lt;=D2,D1,0)</f>
        <v>62.999999999999957</v>
      </c>
      <c r="Q21" s="21">
        <v>15</v>
      </c>
      <c r="R21" s="23">
        <f t="shared" ca="1" si="7"/>
        <v>64.272855856885684</v>
      </c>
      <c r="S21" s="25">
        <f t="shared" ca="1" si="5"/>
        <v>15</v>
      </c>
      <c r="T21" s="26">
        <f ca="1">IF(D1&gt;=D2,D1,0)</f>
        <v>0</v>
      </c>
      <c r="U21" s="25">
        <f t="shared" ca="1" si="6"/>
        <v>15</v>
      </c>
      <c r="V21" s="27">
        <f ca="1">IF(D2&lt;=D1,D2,0)</f>
        <v>0</v>
      </c>
    </row>
    <row r="22" spans="1:22" x14ac:dyDescent="0.3">
      <c r="A22" s="21">
        <v>16</v>
      </c>
      <c r="B22" s="22">
        <v>0</v>
      </c>
      <c r="C22" s="23">
        <f ca="1">IF(A22&lt;D2,A22,D2)</f>
        <v>16</v>
      </c>
      <c r="D22" s="21">
        <f t="shared" si="0"/>
        <v>16</v>
      </c>
      <c r="E22" s="22">
        <f ca="1">IF(D22&lt;D1,D22,D1)</f>
        <v>16</v>
      </c>
      <c r="F22" s="23">
        <f t="shared" si="1"/>
        <v>0</v>
      </c>
      <c r="G22" s="21">
        <v>16</v>
      </c>
      <c r="H22" s="24">
        <f>IF(G22&lt;D3,G22,D3)</f>
        <v>16</v>
      </c>
      <c r="I22" s="21">
        <f t="shared" ca="1" si="2"/>
        <v>16</v>
      </c>
      <c r="J22" s="24">
        <f ca="1">IF(D2&gt;=D1,D2,0)</f>
        <v>64.272855856885684</v>
      </c>
      <c r="K22" s="21">
        <f t="shared" ca="1" si="3"/>
        <v>16</v>
      </c>
      <c r="L22" s="24">
        <f ca="1">IF(D1&lt;=D2,D1,0)</f>
        <v>62.999999999999957</v>
      </c>
      <c r="M22" s="21">
        <f ca="1">D1/(D3-G22)</f>
        <v>0.85135135135135076</v>
      </c>
      <c r="N22" s="24">
        <f ca="1">D2/(D3-G22)</f>
        <v>0.86855210617413081</v>
      </c>
      <c r="O22" s="21">
        <v>16</v>
      </c>
      <c r="P22" s="24">
        <f ca="1">IF(D1&lt;=D2,D1,0)</f>
        <v>62.999999999999957</v>
      </c>
      <c r="Q22" s="21">
        <v>16</v>
      </c>
      <c r="R22" s="23">
        <f t="shared" ca="1" si="7"/>
        <v>64.272855856885684</v>
      </c>
      <c r="S22" s="25">
        <f t="shared" ca="1" si="5"/>
        <v>16</v>
      </c>
      <c r="T22" s="26">
        <f ca="1">IF(D1&gt;=D2,D1,0)</f>
        <v>0</v>
      </c>
      <c r="U22" s="25">
        <f t="shared" ca="1" si="6"/>
        <v>16</v>
      </c>
      <c r="V22" s="27">
        <f ca="1">IF(D2&lt;=D1,D2,0)</f>
        <v>0</v>
      </c>
    </row>
    <row r="23" spans="1:22" x14ac:dyDescent="0.3">
      <c r="A23" s="21">
        <v>17</v>
      </c>
      <c r="B23" s="22">
        <v>0</v>
      </c>
      <c r="C23" s="23">
        <f ca="1">IF(A23&lt;D2,A23,D2)</f>
        <v>17</v>
      </c>
      <c r="D23" s="21">
        <f t="shared" si="0"/>
        <v>17</v>
      </c>
      <c r="E23" s="22">
        <f ca="1">IF(D23&lt;D1,D23,D1)</f>
        <v>17</v>
      </c>
      <c r="F23" s="23">
        <f t="shared" si="1"/>
        <v>0</v>
      </c>
      <c r="G23" s="21">
        <v>17</v>
      </c>
      <c r="H23" s="24">
        <f>IF(G23&lt;D3,G23,D3)</f>
        <v>17</v>
      </c>
      <c r="I23" s="21">
        <f t="shared" ca="1" si="2"/>
        <v>17</v>
      </c>
      <c r="J23" s="24">
        <f ca="1">IF(D2&gt;=D1,D2,0)</f>
        <v>64.272855856885684</v>
      </c>
      <c r="K23" s="21">
        <f t="shared" ca="1" si="3"/>
        <v>17</v>
      </c>
      <c r="L23" s="24">
        <f ca="1">IF(D1&lt;=D2,D1,0)</f>
        <v>62.999999999999957</v>
      </c>
      <c r="M23" s="21">
        <f ca="1">D1/(D3-G23)</f>
        <v>0.86301369863013644</v>
      </c>
      <c r="N23" s="24">
        <f ca="1">D2/(D3-G23)</f>
        <v>0.88045008023131077</v>
      </c>
      <c r="O23" s="21">
        <v>17</v>
      </c>
      <c r="P23" s="24">
        <f ca="1">IF(D1&lt;=D2,D1,0)</f>
        <v>62.999999999999957</v>
      </c>
      <c r="Q23" s="21">
        <v>17</v>
      </c>
      <c r="R23" s="23">
        <f t="shared" ca="1" si="7"/>
        <v>64.272855856885684</v>
      </c>
      <c r="S23" s="25">
        <f t="shared" ca="1" si="5"/>
        <v>17</v>
      </c>
      <c r="T23" s="26">
        <f ca="1">IF(D1&gt;=D2,D1,0)</f>
        <v>0</v>
      </c>
      <c r="U23" s="25">
        <f t="shared" ca="1" si="6"/>
        <v>17</v>
      </c>
      <c r="V23" s="27">
        <f ca="1">IF(D2&lt;=D1,D2,0)</f>
        <v>0</v>
      </c>
    </row>
    <row r="24" spans="1:22" x14ac:dyDescent="0.3">
      <c r="A24" s="21">
        <v>18</v>
      </c>
      <c r="B24" s="22">
        <v>0</v>
      </c>
      <c r="C24" s="23">
        <f ca="1">IF(A24&lt;D2,A24,D2)</f>
        <v>18</v>
      </c>
      <c r="D24" s="21">
        <f t="shared" si="0"/>
        <v>18</v>
      </c>
      <c r="E24" s="22">
        <f ca="1">IF(D24&lt;D1,D24,D1)</f>
        <v>18</v>
      </c>
      <c r="F24" s="23">
        <f t="shared" si="1"/>
        <v>0</v>
      </c>
      <c r="G24" s="21">
        <v>18</v>
      </c>
      <c r="H24" s="24">
        <f>IF(G24&lt;D3,G24,D3)</f>
        <v>18</v>
      </c>
      <c r="I24" s="21">
        <f t="shared" ca="1" si="2"/>
        <v>18</v>
      </c>
      <c r="J24" s="24">
        <f ca="1">IF(D2&gt;=D1,D2,0)</f>
        <v>64.272855856885684</v>
      </c>
      <c r="K24" s="21">
        <f t="shared" ca="1" si="3"/>
        <v>18</v>
      </c>
      <c r="L24" s="24">
        <f ca="1">IF(D1&lt;=D2,D1,0)</f>
        <v>62.999999999999957</v>
      </c>
      <c r="M24" s="21">
        <f ca="1">D1/(D3-G24)</f>
        <v>0.87499999999999944</v>
      </c>
      <c r="N24" s="24">
        <f ca="1">D2/(D3-G24)</f>
        <v>0.89267855356785675</v>
      </c>
      <c r="O24" s="21">
        <v>18</v>
      </c>
      <c r="P24" s="24">
        <f ca="1">IF(D1&lt;=D2,D1,0)</f>
        <v>62.999999999999957</v>
      </c>
      <c r="Q24" s="21">
        <v>18</v>
      </c>
      <c r="R24" s="23">
        <f t="shared" ca="1" si="7"/>
        <v>64.272855856885684</v>
      </c>
      <c r="S24" s="25">
        <f t="shared" ca="1" si="5"/>
        <v>18</v>
      </c>
      <c r="T24" s="26">
        <f ca="1">IF(D1&gt;=D2,D1,0)</f>
        <v>0</v>
      </c>
      <c r="U24" s="25">
        <f t="shared" ca="1" si="6"/>
        <v>18</v>
      </c>
      <c r="V24" s="27">
        <f ca="1">IF(D2&lt;=D1,D2,0)</f>
        <v>0</v>
      </c>
    </row>
    <row r="25" spans="1:22" x14ac:dyDescent="0.3">
      <c r="A25" s="21">
        <v>19</v>
      </c>
      <c r="B25" s="22">
        <v>0</v>
      </c>
      <c r="C25" s="23">
        <f ca="1">IF(A25&lt;D2,A25,D2)</f>
        <v>19</v>
      </c>
      <c r="D25" s="21">
        <f t="shared" si="0"/>
        <v>19</v>
      </c>
      <c r="E25" s="22">
        <f ca="1">IF(D25&lt;D1,D25,D1)</f>
        <v>19</v>
      </c>
      <c r="F25" s="23">
        <f t="shared" si="1"/>
        <v>0</v>
      </c>
      <c r="G25" s="21">
        <v>19</v>
      </c>
      <c r="H25" s="24">
        <f>IF(G25&lt;D3,G25,D3)</f>
        <v>19</v>
      </c>
      <c r="I25" s="21">
        <f t="shared" ca="1" si="2"/>
        <v>19</v>
      </c>
      <c r="J25" s="24">
        <f ca="1">IF(D2&gt;=D1,D2,0)</f>
        <v>64.272855856885684</v>
      </c>
      <c r="K25" s="21">
        <f t="shared" ca="1" si="3"/>
        <v>19</v>
      </c>
      <c r="L25" s="24">
        <f ca="1">IF(D1&lt;=D2,D1,0)</f>
        <v>62.999999999999957</v>
      </c>
      <c r="M25" s="21">
        <f ca="1">D1/(D3-G25)</f>
        <v>0.8873239436619712</v>
      </c>
      <c r="N25" s="24">
        <f ca="1">D2/(D3-G25)</f>
        <v>0.90525149094205193</v>
      </c>
      <c r="O25" s="21">
        <v>19</v>
      </c>
      <c r="P25" s="24">
        <f ca="1">IF(D1&lt;=D2,D1,0)</f>
        <v>62.999999999999957</v>
      </c>
      <c r="Q25" s="21">
        <v>19</v>
      </c>
      <c r="R25" s="23">
        <f t="shared" ca="1" si="7"/>
        <v>64.272855856885684</v>
      </c>
      <c r="S25" s="25">
        <f t="shared" ca="1" si="5"/>
        <v>19</v>
      </c>
      <c r="T25" s="26">
        <f ca="1">IF(D1&gt;=D2,D1,0)</f>
        <v>0</v>
      </c>
      <c r="U25" s="25">
        <f t="shared" ca="1" si="6"/>
        <v>19</v>
      </c>
      <c r="V25" s="27">
        <f ca="1">IF(D2&lt;=D1,D2,0)</f>
        <v>0</v>
      </c>
    </row>
    <row r="26" spans="1:22" x14ac:dyDescent="0.3">
      <c r="A26" s="21">
        <v>20</v>
      </c>
      <c r="B26" s="22">
        <v>0</v>
      </c>
      <c r="C26" s="23">
        <f ca="1">IF(A26&lt;D2,A26,D2)</f>
        <v>20</v>
      </c>
      <c r="D26" s="21">
        <f t="shared" si="0"/>
        <v>20</v>
      </c>
      <c r="E26" s="22">
        <f ca="1">IF(D26&lt;D1,D26,D1)</f>
        <v>20</v>
      </c>
      <c r="F26" s="23">
        <f t="shared" si="1"/>
        <v>0</v>
      </c>
      <c r="G26" s="21">
        <v>20</v>
      </c>
      <c r="H26" s="24">
        <f>IF(G26&lt;D3,G26,D3)</f>
        <v>20</v>
      </c>
      <c r="I26" s="21">
        <f t="shared" ca="1" si="2"/>
        <v>20</v>
      </c>
      <c r="J26" s="24">
        <f ca="1">IF(D2&gt;=D1,D2,0)</f>
        <v>64.272855856885684</v>
      </c>
      <c r="K26" s="21">
        <f t="shared" ca="1" si="3"/>
        <v>20</v>
      </c>
      <c r="L26" s="24">
        <f ca="1">IF(D1&lt;=D2,D1,0)</f>
        <v>62.999999999999957</v>
      </c>
      <c r="M26" s="21">
        <f ca="1">D1/(D3-G26)</f>
        <v>0.89999999999999936</v>
      </c>
      <c r="N26" s="24">
        <f ca="1">D2/(D3-G26)</f>
        <v>0.91818365509836697</v>
      </c>
      <c r="O26" s="21">
        <v>20</v>
      </c>
      <c r="P26" s="24">
        <f ca="1">IF(D1&lt;=D2,D1,0)</f>
        <v>62.999999999999957</v>
      </c>
      <c r="Q26" s="21">
        <v>20</v>
      </c>
      <c r="R26" s="23">
        <f t="shared" ca="1" si="7"/>
        <v>64.272855856885684</v>
      </c>
      <c r="S26" s="25">
        <f t="shared" ca="1" si="5"/>
        <v>20</v>
      </c>
      <c r="T26" s="26">
        <f ca="1">IF(D1&gt;=D2,D1,0)</f>
        <v>0</v>
      </c>
      <c r="U26" s="25">
        <f t="shared" ca="1" si="6"/>
        <v>20</v>
      </c>
      <c r="V26" s="27">
        <f ca="1">IF(D2&lt;=D1,D2,0)</f>
        <v>0</v>
      </c>
    </row>
    <row r="27" spans="1:22" x14ac:dyDescent="0.3">
      <c r="A27" s="21">
        <v>21</v>
      </c>
      <c r="B27" s="22">
        <v>0</v>
      </c>
      <c r="C27" s="23">
        <f ca="1">IF(A27&lt;D2,A27,D2)</f>
        <v>21</v>
      </c>
      <c r="D27" s="21">
        <f t="shared" si="0"/>
        <v>21</v>
      </c>
      <c r="E27" s="22">
        <f ca="1">IF(D27&lt;D1,D27,D1)</f>
        <v>21</v>
      </c>
      <c r="F27" s="23">
        <f t="shared" si="1"/>
        <v>0</v>
      </c>
      <c r="G27" s="21">
        <v>21</v>
      </c>
      <c r="H27" s="24">
        <f>IF(G27&lt;D3,G27,D3)</f>
        <v>21</v>
      </c>
      <c r="I27" s="21">
        <f t="shared" ca="1" si="2"/>
        <v>21</v>
      </c>
      <c r="J27" s="24">
        <f ca="1">IF(D2&gt;=D1,D2,0)</f>
        <v>64.272855856885684</v>
      </c>
      <c r="K27" s="21">
        <f t="shared" ca="1" si="3"/>
        <v>21</v>
      </c>
      <c r="L27" s="24">
        <f ca="1">IF(D1&lt;=D2,D1,0)</f>
        <v>62.999999999999957</v>
      </c>
      <c r="M27" s="21">
        <f ca="1">D1/(D3-G27)</f>
        <v>0.91304347826086896</v>
      </c>
      <c r="N27" s="24">
        <f ca="1">D2/(D3-G27)</f>
        <v>0.93149066459254615</v>
      </c>
      <c r="O27" s="21">
        <v>21</v>
      </c>
      <c r="P27" s="24">
        <f ca="1">IF(D1&lt;=D2,D1,0)</f>
        <v>62.999999999999957</v>
      </c>
      <c r="Q27" s="21">
        <v>21</v>
      </c>
      <c r="R27" s="23">
        <f t="shared" ca="1" si="7"/>
        <v>64.272855856885684</v>
      </c>
      <c r="S27" s="25">
        <f t="shared" ca="1" si="5"/>
        <v>21</v>
      </c>
      <c r="T27" s="26">
        <f ca="1">IF(D1&gt;=D2,D1,0)</f>
        <v>0</v>
      </c>
      <c r="U27" s="25">
        <f t="shared" ca="1" si="6"/>
        <v>21</v>
      </c>
      <c r="V27" s="27">
        <f ca="1">IF(D2&lt;=D1,D2,0)</f>
        <v>0</v>
      </c>
    </row>
    <row r="28" spans="1:22" x14ac:dyDescent="0.3">
      <c r="A28" s="21">
        <v>22</v>
      </c>
      <c r="B28" s="22">
        <v>0</v>
      </c>
      <c r="C28" s="23">
        <f ca="1">IF(A28&lt;D2,A28,D2)</f>
        <v>22</v>
      </c>
      <c r="D28" s="21">
        <f t="shared" si="0"/>
        <v>22</v>
      </c>
      <c r="E28" s="22">
        <f ca="1">IF(D28&lt;D1,D28,D1)</f>
        <v>22</v>
      </c>
      <c r="F28" s="23">
        <f t="shared" si="1"/>
        <v>0</v>
      </c>
      <c r="G28" s="21">
        <v>22</v>
      </c>
      <c r="H28" s="24">
        <f>IF(G28&lt;D3,G28,D3)</f>
        <v>22</v>
      </c>
      <c r="I28" s="21">
        <f t="shared" ca="1" si="2"/>
        <v>22</v>
      </c>
      <c r="J28" s="24">
        <f ca="1">IF(D2&gt;=D1,D2,0)</f>
        <v>64.272855856885684</v>
      </c>
      <c r="K28" s="21">
        <f t="shared" ca="1" si="3"/>
        <v>22</v>
      </c>
      <c r="L28" s="24">
        <f ca="1">IF(D1&lt;=D2,D1,0)</f>
        <v>62.999999999999957</v>
      </c>
      <c r="M28" s="21">
        <f ca="1">D1/(D3-G28)</f>
        <v>0.92647058823529349</v>
      </c>
      <c r="N28" s="24">
        <f ca="1">D2/(D3-G28)</f>
        <v>0.94518905671890707</v>
      </c>
      <c r="O28" s="21">
        <v>22</v>
      </c>
      <c r="P28" s="24">
        <f ca="1">IF(D1&lt;=D2,D1,0)</f>
        <v>62.999999999999957</v>
      </c>
      <c r="Q28" s="21">
        <v>22</v>
      </c>
      <c r="R28" s="23">
        <f t="shared" ca="1" si="7"/>
        <v>64.272855856885684</v>
      </c>
      <c r="S28" s="25">
        <f t="shared" ca="1" si="5"/>
        <v>22</v>
      </c>
      <c r="T28" s="26">
        <f ca="1">IF(D1&gt;=D2,D1,0)</f>
        <v>0</v>
      </c>
      <c r="U28" s="25">
        <f t="shared" ca="1" si="6"/>
        <v>22</v>
      </c>
      <c r="V28" s="27">
        <f ca="1">IF(D2&lt;=D1,D2,0)</f>
        <v>0</v>
      </c>
    </row>
    <row r="29" spans="1:22" x14ac:dyDescent="0.3">
      <c r="A29" s="21">
        <v>23</v>
      </c>
      <c r="B29" s="22">
        <v>0</v>
      </c>
      <c r="C29" s="23">
        <f ca="1">IF(A29&lt;D2,A29,D2)</f>
        <v>23</v>
      </c>
      <c r="D29" s="21">
        <f t="shared" si="0"/>
        <v>23</v>
      </c>
      <c r="E29" s="22">
        <f ca="1">IF(D29&lt;D1,D29,D1)</f>
        <v>23</v>
      </c>
      <c r="F29" s="23">
        <f t="shared" si="1"/>
        <v>0</v>
      </c>
      <c r="G29" s="21">
        <v>23</v>
      </c>
      <c r="H29" s="24">
        <f>IF(G29&lt;D3,G29,D3)</f>
        <v>23</v>
      </c>
      <c r="I29" s="21">
        <f t="shared" ca="1" si="2"/>
        <v>23</v>
      </c>
      <c r="J29" s="24">
        <f ca="1">IF(D2&gt;=D1,D2,0)</f>
        <v>64.272855856885684</v>
      </c>
      <c r="K29" s="21">
        <f t="shared" ca="1" si="3"/>
        <v>23</v>
      </c>
      <c r="L29" s="24">
        <f ca="1">IF(D1&lt;=D2,D1,0)</f>
        <v>62.999999999999957</v>
      </c>
      <c r="M29" s="21">
        <f ca="1">D1/(D3-G29)</f>
        <v>0.94029850746268595</v>
      </c>
      <c r="N29" s="24">
        <f ca="1">D2/(D3-G29)</f>
        <v>0.95929635607292063</v>
      </c>
      <c r="O29" s="21">
        <v>23</v>
      </c>
      <c r="P29" s="24">
        <f ca="1">IF(D1&lt;=D2,D1,0)</f>
        <v>62.999999999999957</v>
      </c>
      <c r="Q29" s="21">
        <v>23</v>
      </c>
      <c r="R29" s="23">
        <f t="shared" ca="1" si="7"/>
        <v>64.272855856885684</v>
      </c>
      <c r="S29" s="25">
        <f t="shared" ca="1" si="5"/>
        <v>23</v>
      </c>
      <c r="T29" s="26">
        <f ca="1">IF(D1&gt;=D2,D1,0)</f>
        <v>0</v>
      </c>
      <c r="U29" s="25">
        <f t="shared" ca="1" si="6"/>
        <v>23</v>
      </c>
      <c r="V29" s="27">
        <f ca="1">IF(D2&lt;=D1,D2,0)</f>
        <v>0</v>
      </c>
    </row>
    <row r="30" spans="1:22" x14ac:dyDescent="0.3">
      <c r="A30" s="21">
        <v>24</v>
      </c>
      <c r="B30" s="22">
        <v>0</v>
      </c>
      <c r="C30" s="23">
        <f ca="1">IF(A30&lt;D2,A30,D2)</f>
        <v>24</v>
      </c>
      <c r="D30" s="21">
        <f t="shared" si="0"/>
        <v>24</v>
      </c>
      <c r="E30" s="22">
        <f ca="1">IF(D30&lt;D1,D30,D1)</f>
        <v>24</v>
      </c>
      <c r="F30" s="23">
        <f t="shared" si="1"/>
        <v>0</v>
      </c>
      <c r="G30" s="21">
        <v>24</v>
      </c>
      <c r="H30" s="24">
        <f>IF(G30&lt;D3,G30,D3)</f>
        <v>24</v>
      </c>
      <c r="I30" s="21">
        <f t="shared" ca="1" si="2"/>
        <v>24</v>
      </c>
      <c r="J30" s="24">
        <f ca="1">IF(D2&gt;=D1,D2,0)</f>
        <v>64.272855856885684</v>
      </c>
      <c r="K30" s="21">
        <f t="shared" ca="1" si="3"/>
        <v>24</v>
      </c>
      <c r="L30" s="24">
        <f ca="1">IF(D1&lt;=D2,D1,0)</f>
        <v>62.999999999999957</v>
      </c>
      <c r="M30" s="21">
        <f ca="1">D1/(D3-G30)</f>
        <v>0.95454545454545392</v>
      </c>
      <c r="N30" s="24">
        <f ca="1">D2/(D3-G30)</f>
        <v>0.97383114934675274</v>
      </c>
      <c r="O30" s="21">
        <v>24</v>
      </c>
      <c r="P30" s="24">
        <f ca="1">IF(D1&lt;=D2,D1,0)</f>
        <v>62.999999999999957</v>
      </c>
      <c r="Q30" s="21">
        <v>24</v>
      </c>
      <c r="R30" s="23">
        <f t="shared" ca="1" si="7"/>
        <v>64.272855856885684</v>
      </c>
      <c r="S30" s="25">
        <f t="shared" ca="1" si="5"/>
        <v>24</v>
      </c>
      <c r="T30" s="26">
        <f ca="1">IF(D1&gt;=D2,D1,0)</f>
        <v>0</v>
      </c>
      <c r="U30" s="25">
        <f t="shared" ca="1" si="6"/>
        <v>24</v>
      </c>
      <c r="V30" s="27">
        <f ca="1">IF(D2&lt;=D1,D2,0)</f>
        <v>0</v>
      </c>
    </row>
    <row r="31" spans="1:22" x14ac:dyDescent="0.3">
      <c r="A31" s="21">
        <v>25</v>
      </c>
      <c r="B31" s="22">
        <v>0</v>
      </c>
      <c r="C31" s="23">
        <f ca="1">IF(A31&lt;D2,A31,D2)</f>
        <v>25</v>
      </c>
      <c r="D31" s="21">
        <f t="shared" si="0"/>
        <v>25</v>
      </c>
      <c r="E31" s="22">
        <f ca="1">IF(D31&lt;D1,D31,D1)</f>
        <v>25</v>
      </c>
      <c r="F31" s="23">
        <f t="shared" si="1"/>
        <v>0</v>
      </c>
      <c r="G31" s="21">
        <v>25</v>
      </c>
      <c r="H31" s="24">
        <f>IF(G31&lt;D3,G31,D3)</f>
        <v>25</v>
      </c>
      <c r="I31" s="21">
        <f t="shared" ca="1" si="2"/>
        <v>25</v>
      </c>
      <c r="J31" s="24">
        <f ca="1">IF(D2&gt;=D1,D2,0)</f>
        <v>64.272855856885684</v>
      </c>
      <c r="K31" s="21">
        <f t="shared" ca="1" si="3"/>
        <v>25</v>
      </c>
      <c r="L31" s="24">
        <f ca="1">IF(D1&lt;=D2,D1,0)</f>
        <v>62.999999999999957</v>
      </c>
      <c r="M31" s="21">
        <f ca="1">D1/(D3-G31)</f>
        <v>0.96923076923076856</v>
      </c>
      <c r="N31" s="24">
        <f ca="1">D2/(D3-G31)</f>
        <v>0.98881316702901056</v>
      </c>
      <c r="O31" s="21">
        <v>25</v>
      </c>
      <c r="P31" s="24">
        <f ca="1">IF(D1&lt;=D2,D1,0)</f>
        <v>62.999999999999957</v>
      </c>
      <c r="Q31" s="21">
        <v>25</v>
      </c>
      <c r="R31" s="23">
        <f t="shared" ca="1" si="7"/>
        <v>64.272855856885684</v>
      </c>
      <c r="S31" s="25">
        <f t="shared" ca="1" si="5"/>
        <v>25</v>
      </c>
      <c r="T31" s="26">
        <f ca="1">IF(D1&gt;=D2,D1,0)</f>
        <v>0</v>
      </c>
      <c r="U31" s="25">
        <f t="shared" ca="1" si="6"/>
        <v>25</v>
      </c>
      <c r="V31" s="27">
        <f ca="1">IF(D2&lt;=D1,D2,0)</f>
        <v>0</v>
      </c>
    </row>
    <row r="32" spans="1:22" x14ac:dyDescent="0.3">
      <c r="A32" s="21">
        <v>26</v>
      </c>
      <c r="B32" s="22">
        <v>0</v>
      </c>
      <c r="C32" s="23">
        <f ca="1">IF(A32&lt;D2,A32,D2)</f>
        <v>26</v>
      </c>
      <c r="D32" s="21">
        <f t="shared" si="0"/>
        <v>26</v>
      </c>
      <c r="E32" s="22">
        <f ca="1">IF(D32&lt;D1,D32,D1)</f>
        <v>26</v>
      </c>
      <c r="F32" s="23">
        <f t="shared" si="1"/>
        <v>0</v>
      </c>
      <c r="G32" s="21">
        <v>26</v>
      </c>
      <c r="H32" s="24">
        <f>IF(G32&lt;D3,G32,D3)</f>
        <v>26</v>
      </c>
      <c r="I32" s="21">
        <f t="shared" ca="1" si="2"/>
        <v>26</v>
      </c>
      <c r="J32" s="24">
        <f ca="1">IF(D2&gt;=D1,D2,0)</f>
        <v>64.272855856885684</v>
      </c>
      <c r="K32" s="21">
        <f t="shared" ca="1" si="3"/>
        <v>26</v>
      </c>
      <c r="L32" s="24">
        <f ca="1">IF(D1&lt;=D2,D1,0)</f>
        <v>62.999999999999957</v>
      </c>
      <c r="M32" s="21">
        <f ca="1">D1/(D3-G32)</f>
        <v>0.98437499999999933</v>
      </c>
      <c r="N32" s="24">
        <f ca="1">D2/(D3-G32)</f>
        <v>1.0042633727638388</v>
      </c>
      <c r="O32" s="21">
        <v>26</v>
      </c>
      <c r="P32" s="24">
        <f ca="1">IF(D1&lt;=D2,D1,0)</f>
        <v>62.999999999999957</v>
      </c>
      <c r="Q32" s="21">
        <v>26</v>
      </c>
      <c r="R32" s="23">
        <f t="shared" ca="1" si="7"/>
        <v>64.272855856885684</v>
      </c>
      <c r="S32" s="25">
        <f t="shared" ca="1" si="5"/>
        <v>26</v>
      </c>
      <c r="T32" s="26">
        <f ca="1">IF(D1&gt;=D2,D1,0)</f>
        <v>0</v>
      </c>
      <c r="U32" s="25">
        <f t="shared" ca="1" si="6"/>
        <v>26</v>
      </c>
      <c r="V32" s="27">
        <f ca="1">IF(D2&lt;=D1,D2,0)</f>
        <v>0</v>
      </c>
    </row>
    <row r="33" spans="1:22" x14ac:dyDescent="0.3">
      <c r="A33" s="21">
        <v>27</v>
      </c>
      <c r="B33" s="22">
        <v>0</v>
      </c>
      <c r="C33" s="23">
        <f ca="1">IF(A33&lt;D2,A33,D2)</f>
        <v>27</v>
      </c>
      <c r="D33" s="21">
        <f t="shared" si="0"/>
        <v>27</v>
      </c>
      <c r="E33" s="22">
        <f ca="1">IF(D33&lt;D1,D33,D1)</f>
        <v>27</v>
      </c>
      <c r="F33" s="23">
        <f t="shared" si="1"/>
        <v>0</v>
      </c>
      <c r="G33" s="21">
        <v>27</v>
      </c>
      <c r="H33" s="24">
        <f>IF(G33&lt;D3,G33,D3)</f>
        <v>27</v>
      </c>
      <c r="I33" s="21">
        <f t="shared" ca="1" si="2"/>
        <v>27</v>
      </c>
      <c r="J33" s="24">
        <f ca="1">IF(D2&gt;=D1,D2,0)</f>
        <v>64.272855856885684</v>
      </c>
      <c r="K33" s="21">
        <f t="shared" ca="1" si="3"/>
        <v>27</v>
      </c>
      <c r="L33" s="24">
        <f ca="1">IF(D1&lt;=D2,D1,0)</f>
        <v>62.999999999999957</v>
      </c>
      <c r="M33" s="21">
        <f ca="1">D1/(D3-G33)</f>
        <v>0.99999999999999933</v>
      </c>
      <c r="N33" s="24">
        <f ca="1">D2/(D3-G33)</f>
        <v>1.0202040612204077</v>
      </c>
      <c r="O33" s="21">
        <v>27</v>
      </c>
      <c r="P33" s="24">
        <f ca="1">IF(D1&lt;=D2,D1,0)</f>
        <v>62.999999999999957</v>
      </c>
      <c r="Q33" s="21">
        <v>27</v>
      </c>
      <c r="R33" s="23">
        <f t="shared" ca="1" si="7"/>
        <v>64.272855856885684</v>
      </c>
      <c r="S33" s="25">
        <f t="shared" ca="1" si="5"/>
        <v>27</v>
      </c>
      <c r="T33" s="26">
        <f ca="1">IF(D1&gt;=D2,D1,0)</f>
        <v>0</v>
      </c>
      <c r="U33" s="25">
        <f t="shared" ca="1" si="6"/>
        <v>27</v>
      </c>
      <c r="V33" s="27">
        <f ca="1">IF(D2&lt;=D1,D2,0)</f>
        <v>0</v>
      </c>
    </row>
    <row r="34" spans="1:22" x14ac:dyDescent="0.3">
      <c r="A34" s="21">
        <v>28</v>
      </c>
      <c r="B34" s="22">
        <v>0</v>
      </c>
      <c r="C34" s="23">
        <f ca="1">IF(A34&lt;D2,A34,D2)</f>
        <v>28</v>
      </c>
      <c r="D34" s="21">
        <f t="shared" si="0"/>
        <v>28</v>
      </c>
      <c r="E34" s="22">
        <f ca="1">IF(D34&lt;D1,D34,D1)</f>
        <v>28</v>
      </c>
      <c r="F34" s="23">
        <f t="shared" si="1"/>
        <v>0</v>
      </c>
      <c r="G34" s="21">
        <v>28</v>
      </c>
      <c r="H34" s="24">
        <f>IF(G34&lt;D3,G34,D3)</f>
        <v>28</v>
      </c>
      <c r="I34" s="21">
        <f t="shared" ca="1" si="2"/>
        <v>28</v>
      </c>
      <c r="J34" s="24">
        <f ca="1">IF(D2&gt;=D1,D2,0)</f>
        <v>64.272855856885684</v>
      </c>
      <c r="K34" s="21">
        <f t="shared" ca="1" si="3"/>
        <v>28</v>
      </c>
      <c r="L34" s="24">
        <f ca="1">IF(D1&lt;=D2,D1,0)</f>
        <v>62.999999999999957</v>
      </c>
      <c r="M34" s="21">
        <f ca="1">D1/(D3-G34)</f>
        <v>1.0161290322580638</v>
      </c>
      <c r="N34" s="24">
        <f ca="1">D2/(D3-G34)</f>
        <v>1.03665896543364</v>
      </c>
      <c r="O34" s="21">
        <v>28</v>
      </c>
      <c r="P34" s="24">
        <f ca="1">IF(D1&lt;=D2,D1,0)</f>
        <v>62.999999999999957</v>
      </c>
      <c r="Q34" s="21">
        <v>28</v>
      </c>
      <c r="R34" s="23">
        <f t="shared" ca="1" si="7"/>
        <v>64.272855856885684</v>
      </c>
      <c r="S34" s="25">
        <f t="shared" ca="1" si="5"/>
        <v>28</v>
      </c>
      <c r="T34" s="26">
        <f ca="1">IF(D1&gt;=D2,D1,0)</f>
        <v>0</v>
      </c>
      <c r="U34" s="25">
        <f t="shared" ca="1" si="6"/>
        <v>28</v>
      </c>
      <c r="V34" s="27">
        <f ca="1">IF(D2&lt;=D1,D2,0)</f>
        <v>0</v>
      </c>
    </row>
    <row r="35" spans="1:22" x14ac:dyDescent="0.3">
      <c r="A35" s="21">
        <v>29</v>
      </c>
      <c r="B35" s="22">
        <v>0</v>
      </c>
      <c r="C35" s="23">
        <f ca="1">IF(A35&lt;D2,A35,D2)</f>
        <v>29</v>
      </c>
      <c r="D35" s="21">
        <f t="shared" si="0"/>
        <v>29</v>
      </c>
      <c r="E35" s="22">
        <f ca="1">IF(D35&lt;D1,D35,D1)</f>
        <v>29</v>
      </c>
      <c r="F35" s="23">
        <f t="shared" si="1"/>
        <v>0</v>
      </c>
      <c r="G35" s="21">
        <v>29</v>
      </c>
      <c r="H35" s="24">
        <f>IF(G35&lt;D3,G35,D3)</f>
        <v>29</v>
      </c>
      <c r="I35" s="21">
        <f t="shared" ca="1" si="2"/>
        <v>29</v>
      </c>
      <c r="J35" s="24">
        <f ca="1">IF(D2&gt;=D1,D2,0)</f>
        <v>64.272855856885684</v>
      </c>
      <c r="K35" s="21">
        <f t="shared" ca="1" si="3"/>
        <v>29</v>
      </c>
      <c r="L35" s="24">
        <f ca="1">IF(D1&lt;=D2,D1,0)</f>
        <v>62.999999999999957</v>
      </c>
      <c r="M35" s="21">
        <f ca="1">D1/(D3-G35)</f>
        <v>1.032786885245901</v>
      </c>
      <c r="N35" s="24">
        <f ca="1">D2/(D3-G35)</f>
        <v>1.0536533747030441</v>
      </c>
      <c r="O35" s="21">
        <v>29</v>
      </c>
      <c r="P35" s="24">
        <f ca="1">IF(D1&lt;=D2,D1,0)</f>
        <v>62.999999999999957</v>
      </c>
      <c r="Q35" s="21">
        <v>29</v>
      </c>
      <c r="R35" s="23">
        <f t="shared" ca="1" si="7"/>
        <v>64.272855856885684</v>
      </c>
      <c r="S35" s="25">
        <f t="shared" ca="1" si="5"/>
        <v>29</v>
      </c>
      <c r="T35" s="26">
        <f ca="1">IF(D1&gt;=D2,D1,0)</f>
        <v>0</v>
      </c>
      <c r="U35" s="25">
        <f t="shared" ca="1" si="6"/>
        <v>29</v>
      </c>
      <c r="V35" s="27">
        <f ca="1">IF(D2&lt;=D1,D2,0)</f>
        <v>0</v>
      </c>
    </row>
    <row r="36" spans="1:22" x14ac:dyDescent="0.3">
      <c r="A36" s="21">
        <v>30</v>
      </c>
      <c r="B36" s="22">
        <v>0</v>
      </c>
      <c r="C36" s="23">
        <f ca="1">IF(A36&lt;D2,A36,D2)</f>
        <v>30</v>
      </c>
      <c r="D36" s="21">
        <f t="shared" si="0"/>
        <v>30</v>
      </c>
      <c r="E36" s="22">
        <f ca="1">IF(D36&lt;D1,D36,D1)</f>
        <v>30</v>
      </c>
      <c r="F36" s="23">
        <f t="shared" si="1"/>
        <v>0</v>
      </c>
      <c r="G36" s="21">
        <v>30</v>
      </c>
      <c r="H36" s="24">
        <f>IF(G36&lt;D3,G36,D3)</f>
        <v>30</v>
      </c>
      <c r="I36" s="21">
        <f t="shared" ca="1" si="2"/>
        <v>30</v>
      </c>
      <c r="J36" s="24">
        <f ca="1">IF(D2&gt;=D1,D2,0)</f>
        <v>64.272855856885684</v>
      </c>
      <c r="K36" s="21">
        <f t="shared" ca="1" si="3"/>
        <v>30</v>
      </c>
      <c r="L36" s="24">
        <f ca="1">IF(D1&lt;=D2,D1,0)</f>
        <v>62.999999999999957</v>
      </c>
      <c r="M36" s="21">
        <f ca="1">D1/(D3-G36)</f>
        <v>1.0499999999999994</v>
      </c>
      <c r="N36" s="24">
        <f ca="1">D2/(D3-G36)</f>
        <v>1.071214264281428</v>
      </c>
      <c r="O36" s="21">
        <v>30</v>
      </c>
      <c r="P36" s="24">
        <f ca="1">IF(D1&lt;=D2,D1,0)</f>
        <v>62.999999999999957</v>
      </c>
      <c r="Q36" s="21">
        <v>30</v>
      </c>
      <c r="R36" s="23">
        <f t="shared" ca="1" si="7"/>
        <v>64.272855856885684</v>
      </c>
      <c r="S36" s="25">
        <f t="shared" ca="1" si="5"/>
        <v>30</v>
      </c>
      <c r="T36" s="26">
        <f ca="1">IF(D1&gt;=D2,D1,0)</f>
        <v>0</v>
      </c>
      <c r="U36" s="25">
        <f t="shared" ca="1" si="6"/>
        <v>30</v>
      </c>
      <c r="V36" s="27">
        <f ca="1">IF(D2&lt;=D1,D2,0)</f>
        <v>0</v>
      </c>
    </row>
    <row r="37" spans="1:22" x14ac:dyDescent="0.3">
      <c r="A37" s="21">
        <v>31</v>
      </c>
      <c r="B37" s="22">
        <v>0</v>
      </c>
      <c r="C37" s="23">
        <f ca="1">IF(A37&lt;D2,A37,D2)</f>
        <v>31</v>
      </c>
      <c r="D37" s="21">
        <f t="shared" si="0"/>
        <v>31</v>
      </c>
      <c r="E37" s="22">
        <f ca="1">IF(D37&lt;D1,D37,D1)</f>
        <v>31</v>
      </c>
      <c r="F37" s="23">
        <f t="shared" si="1"/>
        <v>0</v>
      </c>
      <c r="G37" s="21">
        <v>31</v>
      </c>
      <c r="H37" s="24">
        <f>IF(G37&lt;D3,G37,D3)</f>
        <v>31</v>
      </c>
      <c r="I37" s="21">
        <f t="shared" ca="1" si="2"/>
        <v>31</v>
      </c>
      <c r="J37" s="24">
        <f ca="1">IF(D2&gt;=D1,D2,0)</f>
        <v>64.272855856885684</v>
      </c>
      <c r="K37" s="21">
        <f t="shared" ca="1" si="3"/>
        <v>31</v>
      </c>
      <c r="L37" s="24">
        <f ca="1">IF(D1&lt;=D2,D1,0)</f>
        <v>62.999999999999957</v>
      </c>
      <c r="M37" s="21">
        <f ca="1">D1/(D3-G37)</f>
        <v>1.0677966101694909</v>
      </c>
      <c r="N37" s="24">
        <f ca="1">D2/(D3-G37)</f>
        <v>1.0893704382522997</v>
      </c>
      <c r="O37" s="21">
        <v>31</v>
      </c>
      <c r="P37" s="24">
        <f ca="1">IF(D1&lt;=D2,D1,0)</f>
        <v>62.999999999999957</v>
      </c>
      <c r="Q37" s="21">
        <v>31</v>
      </c>
      <c r="R37" s="23">
        <f t="shared" ca="1" si="7"/>
        <v>64.272855856885684</v>
      </c>
      <c r="S37" s="25">
        <f t="shared" ca="1" si="5"/>
        <v>31</v>
      </c>
      <c r="T37" s="26">
        <f ca="1">IF(D1&gt;=D2,D1,0)</f>
        <v>0</v>
      </c>
      <c r="U37" s="25">
        <f t="shared" ca="1" si="6"/>
        <v>31</v>
      </c>
      <c r="V37" s="27">
        <f ca="1">IF(D2&lt;=D1,D2,0)</f>
        <v>0</v>
      </c>
    </row>
    <row r="38" spans="1:22" x14ac:dyDescent="0.3">
      <c r="A38" s="21">
        <v>32</v>
      </c>
      <c r="B38" s="22">
        <v>0</v>
      </c>
      <c r="C38" s="23">
        <f ca="1">IF(A38&lt;D2,A38,D2)</f>
        <v>32</v>
      </c>
      <c r="D38" s="21">
        <f t="shared" si="0"/>
        <v>32</v>
      </c>
      <c r="E38" s="22">
        <f ca="1">IF(D38&lt;D1,D38,D1)</f>
        <v>32</v>
      </c>
      <c r="F38" s="23">
        <f t="shared" si="1"/>
        <v>0</v>
      </c>
      <c r="G38" s="21">
        <v>32</v>
      </c>
      <c r="H38" s="24">
        <f>IF(G38&lt;D3,G38,D3)</f>
        <v>32</v>
      </c>
      <c r="I38" s="21">
        <f t="shared" ca="1" si="2"/>
        <v>32</v>
      </c>
      <c r="J38" s="24">
        <f ca="1">IF(D2&gt;=D1,D2,0)</f>
        <v>64.272855856885684</v>
      </c>
      <c r="K38" s="21">
        <f t="shared" ca="1" si="3"/>
        <v>32</v>
      </c>
      <c r="L38" s="24">
        <f ca="1">IF(D1&lt;=D2,D1,0)</f>
        <v>62.999999999999957</v>
      </c>
      <c r="M38" s="21">
        <f ca="1">D1/(D3-G38)</f>
        <v>1.0862068965517233</v>
      </c>
      <c r="N38" s="24">
        <f ca="1">D2/(D3-G38)</f>
        <v>1.1081526871876841</v>
      </c>
      <c r="O38" s="21">
        <v>32</v>
      </c>
      <c r="P38" s="24">
        <f ca="1">IF(D1&lt;=D2,D1,0)</f>
        <v>62.999999999999957</v>
      </c>
      <c r="Q38" s="21">
        <v>32</v>
      </c>
      <c r="R38" s="23">
        <f t="shared" ca="1" si="7"/>
        <v>64.272855856885684</v>
      </c>
      <c r="S38" s="25">
        <f t="shared" ca="1" si="5"/>
        <v>32</v>
      </c>
      <c r="T38" s="26">
        <f ca="1">IF(D1&gt;=D2,D1,0)</f>
        <v>0</v>
      </c>
      <c r="U38" s="25">
        <f t="shared" ca="1" si="6"/>
        <v>32</v>
      </c>
      <c r="V38" s="27">
        <f ca="1">IF(D2&lt;=D1,D2,0)</f>
        <v>0</v>
      </c>
    </row>
    <row r="39" spans="1:22" x14ac:dyDescent="0.3">
      <c r="A39" s="21">
        <v>33</v>
      </c>
      <c r="B39" s="22">
        <v>0</v>
      </c>
      <c r="C39" s="23">
        <f ca="1">IF(A39&lt;D2,A39,D2)</f>
        <v>33</v>
      </c>
      <c r="D39" s="21">
        <f t="shared" si="0"/>
        <v>33</v>
      </c>
      <c r="E39" s="22">
        <f ca="1">IF(D39&lt;D1,D39,D1)</f>
        <v>33</v>
      </c>
      <c r="F39" s="23">
        <f t="shared" si="1"/>
        <v>0</v>
      </c>
      <c r="G39" s="21">
        <v>33</v>
      </c>
      <c r="H39" s="24">
        <f>IF(G39&lt;D3,G39,D3)</f>
        <v>33</v>
      </c>
      <c r="I39" s="21">
        <f t="shared" ca="1" si="2"/>
        <v>33</v>
      </c>
      <c r="J39" s="24">
        <f ca="1">IF(D2&gt;=D1,D2,0)</f>
        <v>64.272855856885684</v>
      </c>
      <c r="K39" s="21">
        <f t="shared" ca="1" si="3"/>
        <v>33</v>
      </c>
      <c r="L39" s="24">
        <f ca="1">IF(D1&lt;=D2,D1,0)</f>
        <v>62.999999999999957</v>
      </c>
      <c r="M39" s="21">
        <f ca="1">D1/(D3-G39)</f>
        <v>1.1052631578947361</v>
      </c>
      <c r="N39" s="24">
        <f ca="1">D2/(D3-G39)</f>
        <v>1.1275939624015032</v>
      </c>
      <c r="O39" s="21">
        <v>33</v>
      </c>
      <c r="P39" s="24">
        <f ca="1">IF(D1&lt;=D2,D1,0)</f>
        <v>62.999999999999957</v>
      </c>
      <c r="Q39" s="21">
        <v>33</v>
      </c>
      <c r="R39" s="23">
        <f t="shared" ca="1" si="7"/>
        <v>64.272855856885684</v>
      </c>
      <c r="S39" s="25">
        <f t="shared" ca="1" si="5"/>
        <v>33</v>
      </c>
      <c r="T39" s="26">
        <f ca="1">IF(D1&gt;=D2,D1,0)</f>
        <v>0</v>
      </c>
      <c r="U39" s="25">
        <f t="shared" ca="1" si="6"/>
        <v>33</v>
      </c>
      <c r="V39" s="27">
        <f ca="1">IF(D2&lt;=D1,D2,0)</f>
        <v>0</v>
      </c>
    </row>
    <row r="40" spans="1:22" x14ac:dyDescent="0.3">
      <c r="A40" s="21">
        <v>34</v>
      </c>
      <c r="B40" s="22">
        <v>0</v>
      </c>
      <c r="C40" s="23">
        <f ca="1">IF(A40&lt;D2,A40,D2)</f>
        <v>34</v>
      </c>
      <c r="D40" s="21">
        <f t="shared" si="0"/>
        <v>34</v>
      </c>
      <c r="E40" s="22">
        <f ca="1">IF(D40&lt;D1,D40,D1)</f>
        <v>34</v>
      </c>
      <c r="F40" s="23">
        <f t="shared" si="1"/>
        <v>0</v>
      </c>
      <c r="G40" s="21">
        <v>34</v>
      </c>
      <c r="H40" s="24">
        <f>IF(G40&lt;D3,G40,D3)</f>
        <v>34</v>
      </c>
      <c r="I40" s="21">
        <f t="shared" ca="1" si="2"/>
        <v>34</v>
      </c>
      <c r="J40" s="24">
        <f ca="1">IF(D2&gt;=D1,D2,0)</f>
        <v>64.272855856885684</v>
      </c>
      <c r="K40" s="21">
        <f t="shared" ca="1" si="3"/>
        <v>34</v>
      </c>
      <c r="L40" s="24">
        <f ca="1">IF(D1&lt;=D2,D1,0)</f>
        <v>62.999999999999957</v>
      </c>
      <c r="M40" s="21">
        <f ca="1">D1/(D3-G40)</f>
        <v>1.1249999999999993</v>
      </c>
      <c r="N40" s="24">
        <f ca="1">D2/(D3-G40)</f>
        <v>1.1477295688729587</v>
      </c>
      <c r="O40" s="21">
        <v>34</v>
      </c>
      <c r="P40" s="24">
        <f ca="1">IF(D1&lt;=D2,D1,0)</f>
        <v>62.999999999999957</v>
      </c>
      <c r="Q40" s="21">
        <v>34</v>
      </c>
      <c r="R40" s="23">
        <f t="shared" ca="1" si="7"/>
        <v>64.272855856885684</v>
      </c>
      <c r="S40" s="25">
        <f t="shared" ca="1" si="5"/>
        <v>34</v>
      </c>
      <c r="T40" s="26">
        <f ca="1">IF(D1&gt;=D2,D1,0)</f>
        <v>0</v>
      </c>
      <c r="U40" s="25">
        <f t="shared" ca="1" si="6"/>
        <v>34</v>
      </c>
      <c r="V40" s="27">
        <f ca="1">IF(D2&lt;=D1,D2,0)</f>
        <v>0</v>
      </c>
    </row>
    <row r="41" spans="1:22" x14ac:dyDescent="0.3">
      <c r="A41" s="21">
        <v>35</v>
      </c>
      <c r="B41" s="22">
        <v>0</v>
      </c>
      <c r="C41" s="23">
        <f ca="1">IF(A41&lt;D2,A41,D2)</f>
        <v>35</v>
      </c>
      <c r="D41" s="21">
        <f t="shared" si="0"/>
        <v>35</v>
      </c>
      <c r="E41" s="22">
        <f ca="1">IF(D41&lt;D1,D41,D1)</f>
        <v>35</v>
      </c>
      <c r="F41" s="23">
        <f t="shared" si="1"/>
        <v>0</v>
      </c>
      <c r="G41" s="21">
        <v>35</v>
      </c>
      <c r="H41" s="24">
        <f>IF(G41&lt;D3,G41,D3)</f>
        <v>35</v>
      </c>
      <c r="I41" s="21">
        <f t="shared" ca="1" si="2"/>
        <v>35</v>
      </c>
      <c r="J41" s="24">
        <f ca="1">IF(D2&gt;=D1,D2,0)</f>
        <v>64.272855856885684</v>
      </c>
      <c r="K41" s="21">
        <f t="shared" ca="1" si="3"/>
        <v>35</v>
      </c>
      <c r="L41" s="24">
        <f ca="1">IF(D1&lt;=D2,D1,0)</f>
        <v>62.999999999999957</v>
      </c>
      <c r="M41" s="21">
        <f ca="1">D1/(D3-G41)</f>
        <v>1.1454545454545446</v>
      </c>
      <c r="N41" s="24">
        <f ca="1">D2/(D3-G41)</f>
        <v>1.1685973792161033</v>
      </c>
      <c r="O41" s="21">
        <v>35</v>
      </c>
      <c r="P41" s="24">
        <f ca="1">IF(D1&lt;=D2,D1,0)</f>
        <v>62.999999999999957</v>
      </c>
      <c r="Q41" s="21">
        <v>35</v>
      </c>
      <c r="R41" s="23">
        <f t="shared" ca="1" si="7"/>
        <v>64.272855856885684</v>
      </c>
      <c r="S41" s="25">
        <f t="shared" ca="1" si="5"/>
        <v>35</v>
      </c>
      <c r="T41" s="26">
        <f ca="1">IF(D1&gt;=D2,D1,0)</f>
        <v>0</v>
      </c>
      <c r="U41" s="25">
        <f t="shared" ca="1" si="6"/>
        <v>35</v>
      </c>
      <c r="V41" s="27">
        <f ca="1">IF(D2&lt;=D1,D2,0)</f>
        <v>0</v>
      </c>
    </row>
    <row r="42" spans="1:22" x14ac:dyDescent="0.3">
      <c r="A42" s="21">
        <v>36</v>
      </c>
      <c r="B42" s="22">
        <v>0</v>
      </c>
      <c r="C42" s="23">
        <f ca="1">IF(A42&lt;D2,A42,D2)</f>
        <v>36</v>
      </c>
      <c r="D42" s="21">
        <f t="shared" si="0"/>
        <v>36</v>
      </c>
      <c r="E42" s="22">
        <f ca="1">IF(D42&lt;D1,D42,D1)</f>
        <v>36</v>
      </c>
      <c r="F42" s="23">
        <f t="shared" si="1"/>
        <v>0</v>
      </c>
      <c r="G42" s="21">
        <v>36</v>
      </c>
      <c r="H42" s="24">
        <f>IF(G42&lt;D3,G42,D3)</f>
        <v>36</v>
      </c>
      <c r="I42" s="21">
        <f t="shared" ca="1" si="2"/>
        <v>36</v>
      </c>
      <c r="J42" s="24">
        <f ca="1">IF(D2&gt;=D1,D2,0)</f>
        <v>64.272855856885684</v>
      </c>
      <c r="K42" s="21">
        <f t="shared" ca="1" si="3"/>
        <v>36</v>
      </c>
      <c r="L42" s="24">
        <f ca="1">IF(D1&lt;=D2,D1,0)</f>
        <v>62.999999999999957</v>
      </c>
      <c r="M42" s="21">
        <f ca="1">D1/(D3-G42)</f>
        <v>1.1666666666666659</v>
      </c>
      <c r="N42" s="24">
        <f ca="1">D2/(D3-G42)</f>
        <v>1.190238071423809</v>
      </c>
      <c r="O42" s="21">
        <v>36</v>
      </c>
      <c r="P42" s="24">
        <f ca="1">IF(D1&lt;=D2,D1,0)</f>
        <v>62.999999999999957</v>
      </c>
      <c r="Q42" s="21">
        <v>36</v>
      </c>
      <c r="R42" s="23">
        <f t="shared" ca="1" si="7"/>
        <v>64.272855856885684</v>
      </c>
      <c r="S42" s="25">
        <f t="shared" ca="1" si="5"/>
        <v>36</v>
      </c>
      <c r="T42" s="26">
        <f ca="1">IF(D1&gt;=D2,D1,0)</f>
        <v>0</v>
      </c>
      <c r="U42" s="25">
        <f t="shared" ca="1" si="6"/>
        <v>36</v>
      </c>
      <c r="V42" s="27">
        <f ca="1">IF(D2&lt;=D1,D2,0)</f>
        <v>0</v>
      </c>
    </row>
    <row r="43" spans="1:22" x14ac:dyDescent="0.3">
      <c r="A43" s="21">
        <v>37</v>
      </c>
      <c r="B43" s="22">
        <v>0</v>
      </c>
      <c r="C43" s="23">
        <f ca="1">IF(A43&lt;D2,A43,D2)</f>
        <v>37</v>
      </c>
      <c r="D43" s="21">
        <f t="shared" si="0"/>
        <v>37</v>
      </c>
      <c r="E43" s="22">
        <f ca="1">IF(D43&lt;D1,D43,D1)</f>
        <v>37</v>
      </c>
      <c r="F43" s="23">
        <f t="shared" si="1"/>
        <v>0</v>
      </c>
      <c r="G43" s="21">
        <v>37</v>
      </c>
      <c r="H43" s="24">
        <f>IF(G43&lt;D3,G43,D3)</f>
        <v>37</v>
      </c>
      <c r="I43" s="21">
        <f t="shared" ca="1" si="2"/>
        <v>37</v>
      </c>
      <c r="J43" s="24">
        <f ca="1">IF(D2&gt;=D1,D2,0)</f>
        <v>64.272855856885684</v>
      </c>
      <c r="K43" s="21">
        <f t="shared" ca="1" si="3"/>
        <v>37</v>
      </c>
      <c r="L43" s="24">
        <f ca="1">IF(D1&lt;=D2,D1,0)</f>
        <v>62.999999999999957</v>
      </c>
      <c r="M43" s="21">
        <f ca="1">D1/(D3-G43)</f>
        <v>1.1886792452830182</v>
      </c>
      <c r="N43" s="24">
        <f ca="1">D2/(D3-G43)</f>
        <v>1.2126953935261451</v>
      </c>
      <c r="O43" s="21">
        <v>37</v>
      </c>
      <c r="P43" s="24">
        <f ca="1">IF(D1&lt;=D2,D1,0)</f>
        <v>62.999999999999957</v>
      </c>
      <c r="Q43" s="21">
        <v>37</v>
      </c>
      <c r="R43" s="23">
        <f t="shared" ca="1" si="7"/>
        <v>64.272855856885684</v>
      </c>
      <c r="S43" s="25">
        <f t="shared" ca="1" si="5"/>
        <v>37</v>
      </c>
      <c r="T43" s="26">
        <f ca="1">IF(D1&gt;=D2,D1,0)</f>
        <v>0</v>
      </c>
      <c r="U43" s="25">
        <f t="shared" ca="1" si="6"/>
        <v>37</v>
      </c>
      <c r="V43" s="27">
        <f ca="1">IF(D2&lt;=D1,D2,0)</f>
        <v>0</v>
      </c>
    </row>
    <row r="44" spans="1:22" x14ac:dyDescent="0.3">
      <c r="A44" s="21">
        <v>38</v>
      </c>
      <c r="B44" s="22">
        <v>0</v>
      </c>
      <c r="C44" s="23">
        <f ca="1">IF(A44&lt;D2,A44,D2)</f>
        <v>38</v>
      </c>
      <c r="D44" s="21">
        <f t="shared" si="0"/>
        <v>38</v>
      </c>
      <c r="E44" s="22">
        <f ca="1">IF(D44&lt;D1,D44,D1)</f>
        <v>38</v>
      </c>
      <c r="F44" s="23">
        <f t="shared" si="1"/>
        <v>0</v>
      </c>
      <c r="G44" s="21">
        <v>38</v>
      </c>
      <c r="H44" s="24">
        <f>IF(G44&lt;D3,G44,D3)</f>
        <v>38</v>
      </c>
      <c r="I44" s="21">
        <f t="shared" ca="1" si="2"/>
        <v>38</v>
      </c>
      <c r="J44" s="24">
        <f ca="1">IF(D2&gt;=D1,D2,0)</f>
        <v>64.272855856885684</v>
      </c>
      <c r="K44" s="21">
        <f t="shared" ca="1" si="3"/>
        <v>38</v>
      </c>
      <c r="L44" s="24">
        <f ca="1">IF(D1&lt;=D2,D1,0)</f>
        <v>62.999999999999957</v>
      </c>
      <c r="M44" s="21">
        <f ca="1">D1/(D3-G44)</f>
        <v>1.2115384615384608</v>
      </c>
      <c r="N44" s="24">
        <f ca="1">D2/(D3-G44)</f>
        <v>1.2360164587862632</v>
      </c>
      <c r="O44" s="21">
        <v>38</v>
      </c>
      <c r="P44" s="24">
        <f ca="1">IF(D1&lt;=D2,D1,0)</f>
        <v>62.999999999999957</v>
      </c>
      <c r="Q44" s="21">
        <v>38</v>
      </c>
      <c r="R44" s="23">
        <f t="shared" ca="1" si="7"/>
        <v>64.272855856885684</v>
      </c>
      <c r="S44" s="25">
        <f t="shared" ca="1" si="5"/>
        <v>38</v>
      </c>
      <c r="T44" s="26">
        <f ca="1">IF(D1&gt;=D2,D1,0)</f>
        <v>0</v>
      </c>
      <c r="U44" s="25">
        <f t="shared" ca="1" si="6"/>
        <v>38</v>
      </c>
      <c r="V44" s="27">
        <f ca="1">IF(D2&lt;=D1,D2,0)</f>
        <v>0</v>
      </c>
    </row>
    <row r="45" spans="1:22" x14ac:dyDescent="0.3">
      <c r="A45" s="21">
        <v>39</v>
      </c>
      <c r="B45" s="22">
        <v>0</v>
      </c>
      <c r="C45" s="23">
        <f ca="1">IF(A45&lt;D2,A45,D2)</f>
        <v>39</v>
      </c>
      <c r="D45" s="21">
        <f t="shared" si="0"/>
        <v>39</v>
      </c>
      <c r="E45" s="22">
        <f ca="1">IF(D45&lt;D1,D45,D1)</f>
        <v>39</v>
      </c>
      <c r="F45" s="23">
        <f t="shared" si="1"/>
        <v>0</v>
      </c>
      <c r="G45" s="21">
        <v>39</v>
      </c>
      <c r="H45" s="24">
        <f>IF(G45&lt;D3,G45,D3)</f>
        <v>39</v>
      </c>
      <c r="I45" s="21">
        <f t="shared" ca="1" si="2"/>
        <v>39</v>
      </c>
      <c r="J45" s="24">
        <f ca="1">IF(D2&gt;=D1,D2,0)</f>
        <v>64.272855856885684</v>
      </c>
      <c r="K45" s="21">
        <f t="shared" ca="1" si="3"/>
        <v>39</v>
      </c>
      <c r="L45" s="24">
        <f ca="1">IF(D1&lt;=D2,D1,0)</f>
        <v>62.999999999999957</v>
      </c>
      <c r="M45" s="21">
        <f ca="1">D1/(D3-G45)</f>
        <v>1.235294117647058</v>
      </c>
      <c r="N45" s="24">
        <f ca="1">D2/(D3-G45)</f>
        <v>1.2602520756252096</v>
      </c>
      <c r="O45" s="21">
        <v>39</v>
      </c>
      <c r="P45" s="24">
        <f ca="1">IF(D1&lt;=D2,D1,0)</f>
        <v>62.999999999999957</v>
      </c>
      <c r="Q45" s="21">
        <v>39</v>
      </c>
      <c r="R45" s="23">
        <f t="shared" ca="1" si="7"/>
        <v>64.272855856885684</v>
      </c>
      <c r="S45" s="25">
        <f t="shared" ca="1" si="5"/>
        <v>39</v>
      </c>
      <c r="T45" s="26">
        <f ca="1">IF(D1&gt;=D2,D1,0)</f>
        <v>0</v>
      </c>
      <c r="U45" s="25">
        <f t="shared" ca="1" si="6"/>
        <v>39</v>
      </c>
      <c r="V45" s="27">
        <f ca="1">IF(D2&lt;=D1,D2,0)</f>
        <v>0</v>
      </c>
    </row>
    <row r="46" spans="1:22" x14ac:dyDescent="0.3">
      <c r="A46" s="21">
        <v>40</v>
      </c>
      <c r="B46" s="22">
        <v>0</v>
      </c>
      <c r="C46" s="23">
        <f ca="1">IF(A46&lt;D2,A46,D2)</f>
        <v>40</v>
      </c>
      <c r="D46" s="21">
        <f t="shared" si="0"/>
        <v>40</v>
      </c>
      <c r="E46" s="22">
        <f ca="1">IF(D46&lt;D1,D46,D1)</f>
        <v>40</v>
      </c>
      <c r="F46" s="23">
        <f t="shared" si="1"/>
        <v>0</v>
      </c>
      <c r="G46" s="21">
        <v>40</v>
      </c>
      <c r="H46" s="24">
        <f>IF(G46&lt;D3,G46,D3)</f>
        <v>40</v>
      </c>
      <c r="I46" s="21">
        <f t="shared" ca="1" si="2"/>
        <v>40</v>
      </c>
      <c r="J46" s="24">
        <f ca="1">IF(D2&gt;=D1,D2,0)</f>
        <v>64.272855856885684</v>
      </c>
      <c r="K46" s="21">
        <f t="shared" ca="1" si="3"/>
        <v>40</v>
      </c>
      <c r="L46" s="24">
        <f ca="1">IF(D1&lt;=D2,D1,0)</f>
        <v>62.999999999999957</v>
      </c>
      <c r="M46" s="21">
        <f ca="1">D1/(D3-G46)</f>
        <v>1.2599999999999991</v>
      </c>
      <c r="N46" s="24">
        <f ca="1">D2/(D3-G46)</f>
        <v>1.2854571171377136</v>
      </c>
      <c r="O46" s="21">
        <v>40</v>
      </c>
      <c r="P46" s="24">
        <f ca="1">IF(D1&lt;=D2,D1,0)</f>
        <v>62.999999999999957</v>
      </c>
      <c r="Q46" s="21">
        <v>40</v>
      </c>
      <c r="R46" s="23">
        <f t="shared" ca="1" si="7"/>
        <v>64.272855856885684</v>
      </c>
      <c r="S46" s="25">
        <f t="shared" ca="1" si="5"/>
        <v>40</v>
      </c>
      <c r="T46" s="26">
        <f ca="1">IF(D1&gt;=D2,D1,0)</f>
        <v>0</v>
      </c>
      <c r="U46" s="25">
        <f t="shared" ca="1" si="6"/>
        <v>40</v>
      </c>
      <c r="V46" s="27">
        <f ca="1">IF(D2&lt;=D1,D2,0)</f>
        <v>0</v>
      </c>
    </row>
    <row r="47" spans="1:22" x14ac:dyDescent="0.3">
      <c r="A47" s="21">
        <v>41</v>
      </c>
      <c r="B47" s="22">
        <v>0</v>
      </c>
      <c r="C47" s="23">
        <f ca="1">IF(A47&lt;D2,A47,D2)</f>
        <v>41</v>
      </c>
      <c r="D47" s="21">
        <f t="shared" si="0"/>
        <v>41</v>
      </c>
      <c r="E47" s="22">
        <f ca="1">IF(D47&lt;D1,D47,D1)</f>
        <v>41</v>
      </c>
      <c r="F47" s="23">
        <f t="shared" si="1"/>
        <v>0</v>
      </c>
      <c r="G47" s="21">
        <v>41</v>
      </c>
      <c r="H47" s="24">
        <f>IF(G47&lt;D3,G47,D3)</f>
        <v>41</v>
      </c>
      <c r="I47" s="21">
        <f t="shared" ca="1" si="2"/>
        <v>41</v>
      </c>
      <c r="J47" s="24">
        <f ca="1">IF(D2&gt;=D1,D2,0)</f>
        <v>64.272855856885684</v>
      </c>
      <c r="K47" s="21">
        <f t="shared" ca="1" si="3"/>
        <v>41</v>
      </c>
      <c r="L47" s="24">
        <f ca="1">IF(D1&lt;=D2,D1,0)</f>
        <v>62.999999999999957</v>
      </c>
      <c r="M47" s="21">
        <f ca="1">D1/(D3-G47)</f>
        <v>1.2857142857142849</v>
      </c>
      <c r="N47" s="24">
        <f ca="1">D2/(D3-G47)</f>
        <v>1.3116909358548099</v>
      </c>
      <c r="O47" s="21">
        <v>41</v>
      </c>
      <c r="P47" s="24">
        <f ca="1">IF(D1&lt;=D2,D1,0)</f>
        <v>62.999999999999957</v>
      </c>
      <c r="Q47" s="21">
        <v>41</v>
      </c>
      <c r="R47" s="23">
        <f t="shared" ca="1" si="7"/>
        <v>64.272855856885684</v>
      </c>
      <c r="S47" s="25">
        <f t="shared" ca="1" si="5"/>
        <v>41</v>
      </c>
      <c r="T47" s="26">
        <f ca="1">IF(D1&gt;=D2,D1,0)</f>
        <v>0</v>
      </c>
      <c r="U47" s="25">
        <f t="shared" ca="1" si="6"/>
        <v>41</v>
      </c>
      <c r="V47" s="27">
        <f ca="1">IF(D2&lt;=D1,D2,0)</f>
        <v>0</v>
      </c>
    </row>
    <row r="48" spans="1:22" x14ac:dyDescent="0.3">
      <c r="A48" s="21">
        <v>42</v>
      </c>
      <c r="B48" s="22">
        <v>0</v>
      </c>
      <c r="C48" s="23">
        <f ca="1">IF(A48&lt;D2,A48,D2)</f>
        <v>42</v>
      </c>
      <c r="D48" s="21">
        <f t="shared" si="0"/>
        <v>42</v>
      </c>
      <c r="E48" s="22">
        <f ca="1">IF(D48&lt;D1,D48,D1)</f>
        <v>42</v>
      </c>
      <c r="F48" s="23">
        <f t="shared" si="1"/>
        <v>0</v>
      </c>
      <c r="G48" s="21">
        <v>42</v>
      </c>
      <c r="H48" s="24">
        <f>IF(G48&lt;D3,G48,D3)</f>
        <v>42</v>
      </c>
      <c r="I48" s="21">
        <f t="shared" ca="1" si="2"/>
        <v>42</v>
      </c>
      <c r="J48" s="24">
        <f ca="1">IF(D2&gt;=D1,D2,0)</f>
        <v>64.272855856885684</v>
      </c>
      <c r="K48" s="21">
        <f t="shared" ca="1" si="3"/>
        <v>42</v>
      </c>
      <c r="L48" s="24">
        <f ca="1">IF(D1&lt;=D2,D1,0)</f>
        <v>62.999999999999957</v>
      </c>
      <c r="M48" s="21">
        <f ca="1">D1/(D3-G48)</f>
        <v>1.3124999999999991</v>
      </c>
      <c r="N48" s="24">
        <f ca="1">D2/(D3-G48)</f>
        <v>1.339017830351785</v>
      </c>
      <c r="O48" s="21">
        <v>42</v>
      </c>
      <c r="P48" s="24">
        <f ca="1">IF(D1&lt;=D2,D1,0)</f>
        <v>62.999999999999957</v>
      </c>
      <c r="Q48" s="21">
        <v>42</v>
      </c>
      <c r="R48" s="23">
        <f t="shared" ca="1" si="7"/>
        <v>64.272855856885684</v>
      </c>
      <c r="S48" s="25">
        <f t="shared" ca="1" si="5"/>
        <v>42</v>
      </c>
      <c r="T48" s="26">
        <f ca="1">IF(D1&gt;=D2,D1,0)</f>
        <v>0</v>
      </c>
      <c r="U48" s="25">
        <f t="shared" ca="1" si="6"/>
        <v>42</v>
      </c>
      <c r="V48" s="27">
        <f ca="1">IF(D2&lt;=D1,D2,0)</f>
        <v>0</v>
      </c>
    </row>
    <row r="49" spans="1:22" x14ac:dyDescent="0.3">
      <c r="A49" s="21">
        <v>43</v>
      </c>
      <c r="B49" s="22">
        <v>0</v>
      </c>
      <c r="C49" s="23">
        <f ca="1">IF(A49&lt;D2,A49,D2)</f>
        <v>43</v>
      </c>
      <c r="D49" s="21">
        <f t="shared" si="0"/>
        <v>43</v>
      </c>
      <c r="E49" s="22">
        <f ca="1">IF(D49&lt;D1,D49,D1)</f>
        <v>43</v>
      </c>
      <c r="F49" s="23">
        <f t="shared" si="1"/>
        <v>0</v>
      </c>
      <c r="G49" s="21">
        <v>43</v>
      </c>
      <c r="H49" s="24">
        <f>IF(G49&lt;D3,G49,D3)</f>
        <v>43</v>
      </c>
      <c r="I49" s="21">
        <f t="shared" ca="1" si="2"/>
        <v>43</v>
      </c>
      <c r="J49" s="24">
        <f ca="1">IF(D2&gt;=D1,D2,0)</f>
        <v>64.272855856885684</v>
      </c>
      <c r="K49" s="21">
        <f t="shared" ca="1" si="3"/>
        <v>43</v>
      </c>
      <c r="L49" s="24">
        <f ca="1">IF(D1&lt;=D2,D1,0)</f>
        <v>62.999999999999957</v>
      </c>
      <c r="M49" s="21">
        <f ca="1">D1/(D3-G49)</f>
        <v>1.3404255319148928</v>
      </c>
      <c r="N49" s="24">
        <f ca="1">D2/(D3-G49)</f>
        <v>1.3675075714230998</v>
      </c>
      <c r="O49" s="21">
        <v>43</v>
      </c>
      <c r="P49" s="24">
        <f ca="1">IF(D1&lt;=D2,D1,0)</f>
        <v>62.999999999999957</v>
      </c>
      <c r="Q49" s="21">
        <v>43</v>
      </c>
      <c r="R49" s="23">
        <f t="shared" ca="1" si="7"/>
        <v>64.272855856885684</v>
      </c>
      <c r="S49" s="25">
        <f t="shared" ca="1" si="5"/>
        <v>43</v>
      </c>
      <c r="T49" s="26">
        <f ca="1">IF(D1&gt;=D2,D1,0)</f>
        <v>0</v>
      </c>
      <c r="U49" s="25">
        <f t="shared" ca="1" si="6"/>
        <v>43</v>
      </c>
      <c r="V49" s="27">
        <f ca="1">IF(D2&lt;=D1,D2,0)</f>
        <v>0</v>
      </c>
    </row>
    <row r="50" spans="1:22" x14ac:dyDescent="0.3">
      <c r="A50" s="21">
        <v>44</v>
      </c>
      <c r="B50" s="22">
        <v>0</v>
      </c>
      <c r="C50" s="23">
        <f ca="1">IF(A50&lt;D2,A50,D2)</f>
        <v>44</v>
      </c>
      <c r="D50" s="21">
        <f t="shared" si="0"/>
        <v>44</v>
      </c>
      <c r="E50" s="22">
        <f ca="1">IF(D50&lt;D1,D50,D1)</f>
        <v>44</v>
      </c>
      <c r="F50" s="23">
        <f t="shared" si="1"/>
        <v>0</v>
      </c>
      <c r="G50" s="21">
        <v>44</v>
      </c>
      <c r="H50" s="24">
        <f>IF(G50&lt;D3,G50,D3)</f>
        <v>44</v>
      </c>
      <c r="I50" s="21">
        <f t="shared" ca="1" si="2"/>
        <v>44</v>
      </c>
      <c r="J50" s="24">
        <f ca="1">IF(D2&gt;=D1,D2,0)</f>
        <v>64.272855856885684</v>
      </c>
      <c r="K50" s="21">
        <f t="shared" ca="1" si="3"/>
        <v>44</v>
      </c>
      <c r="L50" s="24">
        <f ca="1">IF(D1&lt;=D2,D1,0)</f>
        <v>62.999999999999957</v>
      </c>
      <c r="M50" s="21">
        <f ca="1">D1/(D3-G50)</f>
        <v>1.3695652173913033</v>
      </c>
      <c r="N50" s="24">
        <f ca="1">D2/(D3-G50)</f>
        <v>1.3972359968888193</v>
      </c>
      <c r="O50" s="21">
        <v>44</v>
      </c>
      <c r="P50" s="24">
        <f ca="1">IF(D1&lt;=D2,D1,0)</f>
        <v>62.999999999999957</v>
      </c>
      <c r="Q50" s="21">
        <v>44</v>
      </c>
      <c r="R50" s="23">
        <f t="shared" ca="1" si="7"/>
        <v>64.272855856885684</v>
      </c>
      <c r="S50" s="25">
        <f t="shared" ca="1" si="5"/>
        <v>44</v>
      </c>
      <c r="T50" s="26">
        <f ca="1">IF(D1&gt;=D2,D1,0)</f>
        <v>0</v>
      </c>
      <c r="U50" s="25">
        <f t="shared" ca="1" si="6"/>
        <v>44</v>
      </c>
      <c r="V50" s="27">
        <f ca="1">IF(D2&lt;=D1,D2,0)</f>
        <v>0</v>
      </c>
    </row>
    <row r="51" spans="1:22" x14ac:dyDescent="0.3">
      <c r="A51" s="21">
        <v>45</v>
      </c>
      <c r="B51" s="22">
        <v>0</v>
      </c>
      <c r="C51" s="23">
        <f ca="1">IF(A51&lt;D2,A51,D2)</f>
        <v>45</v>
      </c>
      <c r="D51" s="21">
        <f t="shared" si="0"/>
        <v>45</v>
      </c>
      <c r="E51" s="22">
        <f ca="1">IF(D51&lt;D1,D51,D1)</f>
        <v>45</v>
      </c>
      <c r="F51" s="23">
        <f t="shared" si="1"/>
        <v>0</v>
      </c>
      <c r="G51" s="21">
        <v>45</v>
      </c>
      <c r="H51" s="24">
        <f>IF(G51&lt;D3,G51,D3)</f>
        <v>45</v>
      </c>
      <c r="I51" s="21">
        <f t="shared" ca="1" si="2"/>
        <v>45</v>
      </c>
      <c r="J51" s="24">
        <f ca="1">IF(D2&gt;=D1,D2,0)</f>
        <v>64.272855856885684</v>
      </c>
      <c r="K51" s="21">
        <f t="shared" ca="1" si="3"/>
        <v>45</v>
      </c>
      <c r="L51" s="24">
        <f ca="1">IF(D1&lt;=D2,D1,0)</f>
        <v>62.999999999999957</v>
      </c>
      <c r="M51" s="21">
        <f ca="1">D1/(D3-G51)</f>
        <v>1.399999999999999</v>
      </c>
      <c r="N51" s="24">
        <f ca="1">D2/(D3-G51)</f>
        <v>1.4282856857085708</v>
      </c>
      <c r="O51" s="21">
        <v>45</v>
      </c>
      <c r="P51" s="24">
        <f ca="1">IF(D1&lt;=D2,D1,0)</f>
        <v>62.999999999999957</v>
      </c>
      <c r="Q51" s="21">
        <v>45</v>
      </c>
      <c r="R51" s="23">
        <f t="shared" ca="1" si="7"/>
        <v>64.272855856885684</v>
      </c>
      <c r="S51" s="25">
        <f t="shared" ca="1" si="5"/>
        <v>45</v>
      </c>
      <c r="T51" s="26">
        <f ca="1">IF(D1&gt;=D2,D1,0)</f>
        <v>0</v>
      </c>
      <c r="U51" s="25">
        <f t="shared" ca="1" si="6"/>
        <v>45</v>
      </c>
      <c r="V51" s="27">
        <f ca="1">IF(D2&lt;=D1,D2,0)</f>
        <v>0</v>
      </c>
    </row>
    <row r="52" spans="1:22" x14ac:dyDescent="0.3">
      <c r="A52" s="21">
        <v>46</v>
      </c>
      <c r="B52" s="22">
        <v>0</v>
      </c>
      <c r="C52" s="23">
        <f ca="1">IF(A52&lt;D2,A52,D2)</f>
        <v>46</v>
      </c>
      <c r="D52" s="21">
        <f t="shared" si="0"/>
        <v>46</v>
      </c>
      <c r="E52" s="22">
        <f ca="1">IF(D52&lt;D1,D52,D1)</f>
        <v>46</v>
      </c>
      <c r="F52" s="23">
        <f t="shared" si="1"/>
        <v>0</v>
      </c>
      <c r="G52" s="21">
        <v>46</v>
      </c>
      <c r="H52" s="24">
        <f>IF(G52&lt;D3,G52,D3)</f>
        <v>46</v>
      </c>
      <c r="I52" s="21">
        <f t="shared" ca="1" si="2"/>
        <v>46</v>
      </c>
      <c r="J52" s="24">
        <f ca="1">IF(D2&gt;=D1,D2,0)</f>
        <v>64.272855856885684</v>
      </c>
      <c r="K52" s="21">
        <f t="shared" ca="1" si="3"/>
        <v>46</v>
      </c>
      <c r="L52" s="24">
        <f ca="1">IF(D1&lt;=D2,D1,0)</f>
        <v>62.999999999999957</v>
      </c>
      <c r="M52" s="21">
        <f ca="1">D1/(D3-G52)</f>
        <v>1.4318181818181808</v>
      </c>
      <c r="N52" s="24">
        <f ca="1">D2/(D3-G52)</f>
        <v>1.4607467240201293</v>
      </c>
      <c r="O52" s="21">
        <v>46</v>
      </c>
      <c r="P52" s="24">
        <f ca="1">IF(D1&lt;=D2,D1,0)</f>
        <v>62.999999999999957</v>
      </c>
      <c r="Q52" s="21">
        <v>46</v>
      </c>
      <c r="R52" s="23">
        <f t="shared" ca="1" si="7"/>
        <v>64.272855856885684</v>
      </c>
      <c r="S52" s="25">
        <f t="shared" ca="1" si="5"/>
        <v>46</v>
      </c>
      <c r="T52" s="26">
        <f ca="1">IF(D1&gt;=D2,D1,0)</f>
        <v>0</v>
      </c>
      <c r="U52" s="25">
        <f t="shared" ca="1" si="6"/>
        <v>46</v>
      </c>
      <c r="V52" s="27">
        <f ca="1">IF(D2&lt;=D1,D2,0)</f>
        <v>0</v>
      </c>
    </row>
    <row r="53" spans="1:22" x14ac:dyDescent="0.3">
      <c r="A53" s="21">
        <v>47</v>
      </c>
      <c r="B53" s="22">
        <v>0</v>
      </c>
      <c r="C53" s="23">
        <f ca="1">IF(A53&lt;D2,A53,D2)</f>
        <v>47</v>
      </c>
      <c r="D53" s="21">
        <f t="shared" si="0"/>
        <v>47</v>
      </c>
      <c r="E53" s="22">
        <f ca="1">IF(D53&lt;D1,D53,D1)</f>
        <v>47</v>
      </c>
      <c r="F53" s="23">
        <f t="shared" si="1"/>
        <v>0</v>
      </c>
      <c r="G53" s="21">
        <v>47</v>
      </c>
      <c r="H53" s="24">
        <f>IF(G53&lt;D3,G53,D3)</f>
        <v>47</v>
      </c>
      <c r="I53" s="21">
        <f t="shared" ca="1" si="2"/>
        <v>47</v>
      </c>
      <c r="J53" s="24">
        <f ca="1">IF(D2&gt;=D1,D2,0)</f>
        <v>64.272855856885684</v>
      </c>
      <c r="K53" s="21">
        <f t="shared" ca="1" si="3"/>
        <v>47</v>
      </c>
      <c r="L53" s="24">
        <f ca="1">IF(D1&lt;=D2,D1,0)</f>
        <v>62.999999999999957</v>
      </c>
      <c r="M53" s="21">
        <f ca="1">D1/(D3-G53)</f>
        <v>1.4651162790697665</v>
      </c>
      <c r="N53" s="24">
        <f ca="1">D2/(D3-G53)</f>
        <v>1.4947175780671089</v>
      </c>
      <c r="O53" s="21">
        <v>47</v>
      </c>
      <c r="P53" s="24">
        <f ca="1">IF(D1&lt;=D2,D1,0)</f>
        <v>62.999999999999957</v>
      </c>
      <c r="Q53" s="21">
        <v>47</v>
      </c>
      <c r="R53" s="23">
        <f t="shared" ca="1" si="7"/>
        <v>64.272855856885684</v>
      </c>
      <c r="S53" s="25">
        <f t="shared" ca="1" si="5"/>
        <v>47</v>
      </c>
      <c r="T53" s="26">
        <f ca="1">IF(D1&gt;=D2,D1,0)</f>
        <v>0</v>
      </c>
      <c r="U53" s="25">
        <f t="shared" ca="1" si="6"/>
        <v>47</v>
      </c>
      <c r="V53" s="27">
        <f ca="1">IF(D2&lt;=D1,D2,0)</f>
        <v>0</v>
      </c>
    </row>
    <row r="54" spans="1:22" x14ac:dyDescent="0.3">
      <c r="A54" s="21">
        <v>48</v>
      </c>
      <c r="B54" s="22">
        <v>0</v>
      </c>
      <c r="C54" s="23">
        <f ca="1">IF(A54&lt;D2,A54,D2)</f>
        <v>48</v>
      </c>
      <c r="D54" s="21">
        <f t="shared" si="0"/>
        <v>48</v>
      </c>
      <c r="E54" s="22">
        <f ca="1">IF(D54&lt;D1,D54,D1)</f>
        <v>48</v>
      </c>
      <c r="F54" s="23">
        <f t="shared" si="1"/>
        <v>0</v>
      </c>
      <c r="G54" s="21">
        <v>48</v>
      </c>
      <c r="H54" s="24">
        <f>IF(G54&lt;D3,G54,D3)</f>
        <v>48</v>
      </c>
      <c r="I54" s="21">
        <f t="shared" ca="1" si="2"/>
        <v>48</v>
      </c>
      <c r="J54" s="24">
        <f ca="1">IF(D2&gt;=D1,D2,0)</f>
        <v>64.272855856885684</v>
      </c>
      <c r="K54" s="21">
        <f t="shared" ca="1" si="3"/>
        <v>48</v>
      </c>
      <c r="L54" s="24">
        <f ca="1">IF(D1&lt;=D2,D1,0)</f>
        <v>62.999999999999957</v>
      </c>
      <c r="M54" s="21">
        <f ca="1">D1/(D3-G54)</f>
        <v>1.4999999999999989</v>
      </c>
      <c r="N54" s="24">
        <f ca="1">D2/(D3-G54)</f>
        <v>1.5303060918306115</v>
      </c>
      <c r="O54" s="21">
        <v>48</v>
      </c>
      <c r="P54" s="24">
        <f ca="1">IF(D1&lt;=D2,D1,0)</f>
        <v>62.999999999999957</v>
      </c>
      <c r="Q54" s="21">
        <v>48</v>
      </c>
      <c r="R54" s="23">
        <f t="shared" ca="1" si="7"/>
        <v>64.272855856885684</v>
      </c>
      <c r="S54" s="25">
        <f t="shared" ca="1" si="5"/>
        <v>48</v>
      </c>
      <c r="T54" s="26">
        <f ca="1">IF(D1&gt;=D2,D1,0)</f>
        <v>0</v>
      </c>
      <c r="U54" s="25">
        <f t="shared" ca="1" si="6"/>
        <v>48</v>
      </c>
      <c r="V54" s="27">
        <f ca="1">IF(D2&lt;=D1,D2,0)</f>
        <v>0</v>
      </c>
    </row>
    <row r="55" spans="1:22" x14ac:dyDescent="0.3">
      <c r="A55" s="21">
        <v>49</v>
      </c>
      <c r="B55" s="22">
        <v>0</v>
      </c>
      <c r="C55" s="23">
        <f ca="1">IF(A55&lt;D2,A55,D2)</f>
        <v>49</v>
      </c>
      <c r="D55" s="21">
        <f t="shared" si="0"/>
        <v>49</v>
      </c>
      <c r="E55" s="22">
        <f ca="1">IF(D55&lt;D1,D55,D1)</f>
        <v>49</v>
      </c>
      <c r="F55" s="23">
        <f t="shared" si="1"/>
        <v>0</v>
      </c>
      <c r="G55" s="21">
        <v>49</v>
      </c>
      <c r="H55" s="24">
        <f>IF(G55&lt;D3,G55,D3)</f>
        <v>49</v>
      </c>
      <c r="I55" s="21">
        <f t="shared" ca="1" si="2"/>
        <v>49</v>
      </c>
      <c r="J55" s="24">
        <f ca="1">IF(D2&gt;=D1,D2,0)</f>
        <v>64.272855856885684</v>
      </c>
      <c r="K55" s="21">
        <f t="shared" ca="1" si="3"/>
        <v>49</v>
      </c>
      <c r="L55" s="24">
        <f ca="1">IF(D1&lt;=D2,D1,0)</f>
        <v>62.999999999999957</v>
      </c>
      <c r="M55" s="21">
        <f ca="1">D1/(D3-G55)</f>
        <v>1.5365853658536575</v>
      </c>
      <c r="N55" s="24">
        <f ca="1">D2/(D3-G55)</f>
        <v>1.5676306306557484</v>
      </c>
      <c r="O55" s="21">
        <v>49</v>
      </c>
      <c r="P55" s="24">
        <f ca="1">IF(D1&lt;=D2,D1,0)</f>
        <v>62.999999999999957</v>
      </c>
      <c r="Q55" s="21">
        <v>49</v>
      </c>
      <c r="R55" s="23">
        <f t="shared" ca="1" si="7"/>
        <v>64.272855856885684</v>
      </c>
      <c r="S55" s="25">
        <f t="shared" ca="1" si="5"/>
        <v>49</v>
      </c>
      <c r="T55" s="26">
        <f ca="1">IF(D1&gt;=D2,D1,0)</f>
        <v>0</v>
      </c>
      <c r="U55" s="25">
        <f t="shared" ca="1" si="6"/>
        <v>49</v>
      </c>
      <c r="V55" s="27">
        <f ca="1">IF(D2&lt;=D1,D2,0)</f>
        <v>0</v>
      </c>
    </row>
    <row r="56" spans="1:22" x14ac:dyDescent="0.3">
      <c r="A56" s="21">
        <v>50</v>
      </c>
      <c r="B56" s="22">
        <v>0</v>
      </c>
      <c r="C56" s="23">
        <f ca="1">IF(A56&lt;D2,A56,D2)</f>
        <v>50</v>
      </c>
      <c r="D56" s="21">
        <f t="shared" si="0"/>
        <v>50</v>
      </c>
      <c r="E56" s="22">
        <f ca="1">IF(D56&lt;D1,D56,D1)</f>
        <v>50</v>
      </c>
      <c r="F56" s="23">
        <f t="shared" si="1"/>
        <v>0</v>
      </c>
      <c r="G56" s="21">
        <v>50</v>
      </c>
      <c r="H56" s="24">
        <f>IF(G56&lt;D3,G56,D3)</f>
        <v>50</v>
      </c>
      <c r="I56" s="21">
        <f t="shared" ca="1" si="2"/>
        <v>50</v>
      </c>
      <c r="J56" s="24">
        <f ca="1">IF(D2&gt;=D1,D2,0)</f>
        <v>64.272855856885684</v>
      </c>
      <c r="K56" s="21">
        <f t="shared" ca="1" si="3"/>
        <v>50</v>
      </c>
      <c r="L56" s="24">
        <f ca="1">IF(D1&lt;=D2,D1,0)</f>
        <v>62.999999999999957</v>
      </c>
      <c r="M56" s="21">
        <f ca="1">D1/(D3-G56)</f>
        <v>1.5749999999999988</v>
      </c>
      <c r="N56" s="24">
        <f ca="1">D2/(D3-G56)</f>
        <v>1.6068213964221421</v>
      </c>
      <c r="O56" s="21">
        <v>50</v>
      </c>
      <c r="P56" s="24">
        <f ca="1">IF(D1&lt;=D2,D1,0)</f>
        <v>62.999999999999957</v>
      </c>
      <c r="Q56" s="21">
        <v>50</v>
      </c>
      <c r="R56" s="23">
        <f t="shared" ca="1" si="7"/>
        <v>64.272855856885684</v>
      </c>
      <c r="S56" s="25">
        <f t="shared" ca="1" si="5"/>
        <v>50</v>
      </c>
      <c r="T56" s="26">
        <f ca="1">IF(D1&gt;=D2,D1,0)</f>
        <v>0</v>
      </c>
      <c r="U56" s="25">
        <f t="shared" ca="1" si="6"/>
        <v>50</v>
      </c>
      <c r="V56" s="27">
        <f ca="1">IF(D2&lt;=D1,D2,0)</f>
        <v>0</v>
      </c>
    </row>
    <row r="57" spans="1:22" x14ac:dyDescent="0.3">
      <c r="A57" s="21">
        <v>51</v>
      </c>
      <c r="B57" s="22">
        <v>0</v>
      </c>
      <c r="C57" s="23">
        <f ca="1">IF(A57&lt;D2,A57,D2)</f>
        <v>51</v>
      </c>
      <c r="D57" s="21">
        <f t="shared" si="0"/>
        <v>51</v>
      </c>
      <c r="E57" s="22">
        <f ca="1">IF(D57&lt;D1,D57,D1)</f>
        <v>51</v>
      </c>
      <c r="F57" s="23">
        <f t="shared" si="1"/>
        <v>0</v>
      </c>
      <c r="G57" s="21">
        <v>51</v>
      </c>
      <c r="H57" s="24">
        <f>IF(G57&lt;D3,G57,D3)</f>
        <v>51</v>
      </c>
      <c r="I57" s="21">
        <f t="shared" ca="1" si="2"/>
        <v>51</v>
      </c>
      <c r="J57" s="24">
        <f ca="1">IF(D2&gt;=D1,D2,0)</f>
        <v>64.272855856885684</v>
      </c>
      <c r="K57" s="21">
        <f t="shared" ca="1" si="3"/>
        <v>51</v>
      </c>
      <c r="L57" s="24">
        <f ca="1">IF(D1&lt;=D2,D1,0)</f>
        <v>62.999999999999957</v>
      </c>
      <c r="M57" s="21">
        <f ca="1">D1/(D3-G57)</f>
        <v>1.6153846153846143</v>
      </c>
      <c r="N57" s="24">
        <f ca="1">D2/(D3-G57)</f>
        <v>1.6480219450483509</v>
      </c>
      <c r="O57" s="21">
        <v>51</v>
      </c>
      <c r="P57" s="24">
        <f ca="1">IF(D1&lt;=D2,D1,0)</f>
        <v>62.999999999999957</v>
      </c>
      <c r="Q57" s="21">
        <v>51</v>
      </c>
      <c r="R57" s="23">
        <f t="shared" ca="1" si="7"/>
        <v>64.272855856885684</v>
      </c>
      <c r="S57" s="25">
        <f t="shared" ca="1" si="5"/>
        <v>51</v>
      </c>
      <c r="T57" s="26">
        <f ca="1">IF(D1&gt;=D2,D1,0)</f>
        <v>0</v>
      </c>
      <c r="U57" s="25">
        <f t="shared" ca="1" si="6"/>
        <v>51</v>
      </c>
      <c r="V57" s="27">
        <f ca="1">IF(D2&lt;=D1,D2,0)</f>
        <v>0</v>
      </c>
    </row>
    <row r="58" spans="1:22" x14ac:dyDescent="0.3">
      <c r="A58" s="21">
        <v>52</v>
      </c>
      <c r="B58" s="22">
        <v>0</v>
      </c>
      <c r="C58" s="23">
        <f ca="1">IF(A58&lt;D2,A58,D2)</f>
        <v>52</v>
      </c>
      <c r="D58" s="21">
        <f t="shared" si="0"/>
        <v>52</v>
      </c>
      <c r="E58" s="22">
        <f ca="1">IF(D58&lt;D1,D58,D1)</f>
        <v>52</v>
      </c>
      <c r="F58" s="23">
        <f t="shared" si="1"/>
        <v>0</v>
      </c>
      <c r="G58" s="21">
        <v>52</v>
      </c>
      <c r="H58" s="24">
        <f>IF(G58&lt;D3,G58,D3)</f>
        <v>52</v>
      </c>
      <c r="I58" s="21">
        <f t="shared" ca="1" si="2"/>
        <v>52</v>
      </c>
      <c r="J58" s="24">
        <f ca="1">IF(D2&gt;=D1,D2,0)</f>
        <v>64.272855856885684</v>
      </c>
      <c r="K58" s="21">
        <f t="shared" ca="1" si="3"/>
        <v>52</v>
      </c>
      <c r="L58" s="24">
        <f ca="1">IF(D1&lt;=D2,D1,0)</f>
        <v>62.999999999999957</v>
      </c>
      <c r="M58" s="21">
        <f ca="1">D1/(D3-G58)</f>
        <v>1.6578947368421042</v>
      </c>
      <c r="N58" s="24">
        <f ca="1">D2/(D3-G58)</f>
        <v>1.6913909436022549</v>
      </c>
      <c r="O58" s="21">
        <v>52</v>
      </c>
      <c r="P58" s="24">
        <f ca="1">IF(D1&lt;=D2,D1,0)</f>
        <v>62.999999999999957</v>
      </c>
      <c r="Q58" s="21">
        <v>52</v>
      </c>
      <c r="R58" s="23">
        <f t="shared" ca="1" si="7"/>
        <v>64.272855856885684</v>
      </c>
      <c r="S58" s="25">
        <f t="shared" ca="1" si="5"/>
        <v>52</v>
      </c>
      <c r="T58" s="26">
        <f ca="1">IF(D1&gt;=D2,D1,0)</f>
        <v>0</v>
      </c>
      <c r="U58" s="25">
        <f t="shared" ca="1" si="6"/>
        <v>52</v>
      </c>
      <c r="V58" s="27">
        <f ca="1">IF(D2&lt;=D1,D2,0)</f>
        <v>0</v>
      </c>
    </row>
    <row r="59" spans="1:22" x14ac:dyDescent="0.3">
      <c r="A59" s="21">
        <v>53</v>
      </c>
      <c r="B59" s="22">
        <v>0</v>
      </c>
      <c r="C59" s="23">
        <f ca="1">IF(A59&lt;D2,A59,D2)</f>
        <v>53</v>
      </c>
      <c r="D59" s="21">
        <f t="shared" si="0"/>
        <v>53</v>
      </c>
      <c r="E59" s="22">
        <f ca="1">IF(D59&lt;D1,D59,D1)</f>
        <v>53</v>
      </c>
      <c r="F59" s="23">
        <f t="shared" si="1"/>
        <v>0</v>
      </c>
      <c r="G59" s="21">
        <v>53</v>
      </c>
      <c r="H59" s="24">
        <f>IF(G59&lt;D3,G59,D3)</f>
        <v>53</v>
      </c>
      <c r="I59" s="21">
        <f t="shared" ca="1" si="2"/>
        <v>53</v>
      </c>
      <c r="J59" s="24">
        <f ca="1">IF(D2&gt;=D1,D2,0)</f>
        <v>64.272855856885684</v>
      </c>
      <c r="K59" s="21">
        <f t="shared" ca="1" si="3"/>
        <v>53</v>
      </c>
      <c r="L59" s="24">
        <f ca="1">IF(D1&lt;=D2,D1,0)</f>
        <v>62.999999999999957</v>
      </c>
      <c r="M59" s="21">
        <f ca="1">D1/(D3-G59)</f>
        <v>1.7027027027027015</v>
      </c>
      <c r="N59" s="24">
        <f ca="1">D2/(D3-G59)</f>
        <v>1.7371042123482616</v>
      </c>
      <c r="O59" s="21">
        <v>53</v>
      </c>
      <c r="P59" s="24">
        <f ca="1">IF(D1&lt;=D2,D1,0)</f>
        <v>62.999999999999957</v>
      </c>
      <c r="Q59" s="21">
        <v>53</v>
      </c>
      <c r="R59" s="23">
        <f t="shared" ca="1" si="7"/>
        <v>64.272855856885684</v>
      </c>
      <c r="S59" s="25">
        <f t="shared" ca="1" si="5"/>
        <v>53</v>
      </c>
      <c r="T59" s="26">
        <f ca="1">IF(D1&gt;=D2,D1,0)</f>
        <v>0</v>
      </c>
      <c r="U59" s="25">
        <f t="shared" ca="1" si="6"/>
        <v>53</v>
      </c>
      <c r="V59" s="27">
        <f ca="1">IF(D2&lt;=D1,D2,0)</f>
        <v>0</v>
      </c>
    </row>
    <row r="60" spans="1:22" x14ac:dyDescent="0.3">
      <c r="A60" s="21">
        <v>54</v>
      </c>
      <c r="B60" s="22">
        <v>0</v>
      </c>
      <c r="C60" s="23">
        <f ca="1">IF(A60&lt;D2,A60,D2)</f>
        <v>54</v>
      </c>
      <c r="D60" s="21">
        <f t="shared" si="0"/>
        <v>54</v>
      </c>
      <c r="E60" s="22">
        <f ca="1">IF(D60&lt;D1,D60,D1)</f>
        <v>54</v>
      </c>
      <c r="F60" s="23">
        <f t="shared" si="1"/>
        <v>0</v>
      </c>
      <c r="G60" s="21">
        <v>54</v>
      </c>
      <c r="H60" s="24">
        <f>IF(G60&lt;D3,G60,D3)</f>
        <v>54</v>
      </c>
      <c r="I60" s="21">
        <f t="shared" ca="1" si="2"/>
        <v>54</v>
      </c>
      <c r="J60" s="24">
        <f ca="1">IF(D2&gt;=D1,D2,0)</f>
        <v>64.272855856885684</v>
      </c>
      <c r="K60" s="21">
        <f t="shared" ca="1" si="3"/>
        <v>54</v>
      </c>
      <c r="L60" s="24">
        <f ca="1">IF(D1&lt;=D2,D1,0)</f>
        <v>62.999999999999957</v>
      </c>
      <c r="M60" s="21">
        <f ca="1">D1/(D3-G60)</f>
        <v>1.7499999999999989</v>
      </c>
      <c r="N60" s="24">
        <f ca="1">D2/(D3-G60)</f>
        <v>1.7853571071357135</v>
      </c>
      <c r="O60" s="21">
        <v>54</v>
      </c>
      <c r="P60" s="24">
        <f ca="1">IF(D1&lt;=D2,D1,0)</f>
        <v>62.999999999999957</v>
      </c>
      <c r="Q60" s="21">
        <v>54</v>
      </c>
      <c r="R60" s="23">
        <f t="shared" ca="1" si="7"/>
        <v>64.272855856885684</v>
      </c>
      <c r="S60" s="25">
        <f t="shared" ca="1" si="5"/>
        <v>54</v>
      </c>
      <c r="T60" s="26">
        <f ca="1">IF(D1&gt;=D2,D1,0)</f>
        <v>0</v>
      </c>
      <c r="U60" s="25">
        <f t="shared" ca="1" si="6"/>
        <v>54</v>
      </c>
      <c r="V60" s="27">
        <f ca="1">IF(D2&lt;=D1,D2,0)</f>
        <v>0</v>
      </c>
    </row>
    <row r="61" spans="1:22" x14ac:dyDescent="0.3">
      <c r="A61" s="21">
        <v>55</v>
      </c>
      <c r="B61" s="22">
        <v>0</v>
      </c>
      <c r="C61" s="23">
        <f ca="1">IF(A61&lt;D2,A61,D2)</f>
        <v>55</v>
      </c>
      <c r="D61" s="21">
        <f t="shared" si="0"/>
        <v>55</v>
      </c>
      <c r="E61" s="22">
        <f ca="1">IF(D61&lt;D1,D61,D1)</f>
        <v>55</v>
      </c>
      <c r="F61" s="23">
        <f t="shared" si="1"/>
        <v>0</v>
      </c>
      <c r="G61" s="21">
        <v>55</v>
      </c>
      <c r="H61" s="24">
        <f>IF(G61&lt;D3,G61,D3)</f>
        <v>55</v>
      </c>
      <c r="I61" s="21">
        <f t="shared" ca="1" si="2"/>
        <v>55</v>
      </c>
      <c r="J61" s="24">
        <f ca="1">IF(D2&gt;=D1,D2,0)</f>
        <v>64.272855856885684</v>
      </c>
      <c r="K61" s="21">
        <f t="shared" ca="1" si="3"/>
        <v>55</v>
      </c>
      <c r="L61" s="24">
        <f ca="1">IF(D1&lt;=D2,D1,0)</f>
        <v>62.999999999999957</v>
      </c>
      <c r="M61" s="21">
        <f ca="1">D1/(D3-G61)</f>
        <v>1.7999999999999987</v>
      </c>
      <c r="N61" s="24">
        <f ca="1">D2/(D3-G61)</f>
        <v>1.8363673101967339</v>
      </c>
      <c r="O61" s="21">
        <v>55</v>
      </c>
      <c r="P61" s="24">
        <f ca="1">IF(D1&lt;=D2,D1,0)</f>
        <v>62.999999999999957</v>
      </c>
      <c r="Q61" s="21">
        <v>55</v>
      </c>
      <c r="R61" s="23">
        <f t="shared" ca="1" si="7"/>
        <v>64.272855856885684</v>
      </c>
      <c r="S61" s="25">
        <f t="shared" ca="1" si="5"/>
        <v>55</v>
      </c>
      <c r="T61" s="26">
        <f ca="1">IF(D1&gt;=D2,D1,0)</f>
        <v>0</v>
      </c>
      <c r="U61" s="25">
        <f t="shared" ca="1" si="6"/>
        <v>55</v>
      </c>
      <c r="V61" s="27">
        <f ca="1">IF(D2&lt;=D1,D2,0)</f>
        <v>0</v>
      </c>
    </row>
    <row r="62" spans="1:22" x14ac:dyDescent="0.3">
      <c r="A62" s="21">
        <v>56</v>
      </c>
      <c r="B62" s="22">
        <v>0</v>
      </c>
      <c r="C62" s="23">
        <f ca="1">IF(A62&lt;D2,A62,D2)</f>
        <v>56</v>
      </c>
      <c r="D62" s="21">
        <f t="shared" si="0"/>
        <v>56</v>
      </c>
      <c r="E62" s="22">
        <f ca="1">IF(D62&lt;D1,D62,D1)</f>
        <v>56</v>
      </c>
      <c r="F62" s="23">
        <f t="shared" si="1"/>
        <v>0</v>
      </c>
      <c r="G62" s="21">
        <v>56</v>
      </c>
      <c r="H62" s="24">
        <f>IF(G62&lt;D3,G62,D3)</f>
        <v>56</v>
      </c>
      <c r="I62" s="21">
        <f t="shared" ca="1" si="2"/>
        <v>56</v>
      </c>
      <c r="J62" s="24">
        <f ca="1">IF(D2&gt;=D1,D2,0)</f>
        <v>64.272855856885684</v>
      </c>
      <c r="K62" s="21">
        <f t="shared" ca="1" si="3"/>
        <v>56</v>
      </c>
      <c r="L62" s="24">
        <f ca="1">IF(D1&lt;=D2,D1,0)</f>
        <v>62.999999999999957</v>
      </c>
      <c r="M62" s="21">
        <f ca="1">D1/(D3-G62)</f>
        <v>1.852941176470587</v>
      </c>
      <c r="N62" s="24">
        <f ca="1">D2/(D3-G62)</f>
        <v>1.8903781134378141</v>
      </c>
      <c r="O62" s="21">
        <v>56</v>
      </c>
      <c r="P62" s="24">
        <f ca="1">IF(D1&lt;=D2,D1,0)</f>
        <v>62.999999999999957</v>
      </c>
      <c r="Q62" s="21">
        <v>56</v>
      </c>
      <c r="R62" s="23">
        <f t="shared" ca="1" si="7"/>
        <v>64.272855856885684</v>
      </c>
      <c r="S62" s="25">
        <f t="shared" ca="1" si="5"/>
        <v>56</v>
      </c>
      <c r="T62" s="26">
        <f ca="1">IF(D1&gt;=D2,D1,0)</f>
        <v>0</v>
      </c>
      <c r="U62" s="25">
        <f t="shared" ca="1" si="6"/>
        <v>56</v>
      </c>
      <c r="V62" s="27">
        <f ca="1">IF(D2&lt;=D1,D2,0)</f>
        <v>0</v>
      </c>
    </row>
    <row r="63" spans="1:22" x14ac:dyDescent="0.3">
      <c r="A63" s="21">
        <v>57</v>
      </c>
      <c r="B63" s="22">
        <v>0</v>
      </c>
      <c r="C63" s="23">
        <f ca="1">IF(A63&lt;D2,A63,D2)</f>
        <v>57</v>
      </c>
      <c r="D63" s="21">
        <f t="shared" si="0"/>
        <v>57</v>
      </c>
      <c r="E63" s="22">
        <f ca="1">IF(D63&lt;D1,D63,D1)</f>
        <v>57</v>
      </c>
      <c r="F63" s="23">
        <f t="shared" si="1"/>
        <v>0</v>
      </c>
      <c r="G63" s="21">
        <v>57</v>
      </c>
      <c r="H63" s="24">
        <f>IF(G63&lt;D3,G63,D3)</f>
        <v>57</v>
      </c>
      <c r="I63" s="21">
        <f t="shared" ca="1" si="2"/>
        <v>57</v>
      </c>
      <c r="J63" s="24">
        <f ca="1">IF(D2&gt;=D1,D2,0)</f>
        <v>64.272855856885684</v>
      </c>
      <c r="K63" s="21">
        <f t="shared" ca="1" si="3"/>
        <v>57</v>
      </c>
      <c r="L63" s="24">
        <f ca="1">IF(D1&lt;=D2,D1,0)</f>
        <v>62.999999999999957</v>
      </c>
      <c r="M63" s="21">
        <f ca="1">D1/(D3-G63)</f>
        <v>1.9090909090909078</v>
      </c>
      <c r="N63" s="24">
        <f ca="1">D2/(D3-G63)</f>
        <v>1.9476622986935055</v>
      </c>
      <c r="O63" s="21">
        <v>57</v>
      </c>
      <c r="P63" s="24">
        <f ca="1">IF(D1&lt;=D2,D1,0)</f>
        <v>62.999999999999957</v>
      </c>
      <c r="Q63" s="21">
        <v>57</v>
      </c>
      <c r="R63" s="23">
        <f t="shared" ca="1" si="7"/>
        <v>64.272855856885684</v>
      </c>
      <c r="S63" s="25">
        <f t="shared" ca="1" si="5"/>
        <v>57</v>
      </c>
      <c r="T63" s="26">
        <f ca="1">IF(D1&gt;=D2,D1,0)</f>
        <v>0</v>
      </c>
      <c r="U63" s="25">
        <f t="shared" ca="1" si="6"/>
        <v>57</v>
      </c>
      <c r="V63" s="27">
        <f ca="1">IF(D2&lt;=D1,D2,0)</f>
        <v>0</v>
      </c>
    </row>
    <row r="64" spans="1:22" x14ac:dyDescent="0.3">
      <c r="A64" s="21">
        <v>58</v>
      </c>
      <c r="B64" s="22">
        <v>0</v>
      </c>
      <c r="C64" s="23">
        <f ca="1">IF(A64&lt;D2,A64,D2)</f>
        <v>58</v>
      </c>
      <c r="D64" s="21">
        <f t="shared" si="0"/>
        <v>58</v>
      </c>
      <c r="E64" s="22">
        <f ca="1">IF(D64&lt;D1,D64,D1)</f>
        <v>58</v>
      </c>
      <c r="F64" s="23">
        <f t="shared" si="1"/>
        <v>0</v>
      </c>
      <c r="G64" s="21">
        <v>58</v>
      </c>
      <c r="H64" s="24">
        <f>IF(G64&lt;D3,G64,D3)</f>
        <v>58</v>
      </c>
      <c r="I64" s="21">
        <f t="shared" ca="1" si="2"/>
        <v>58</v>
      </c>
      <c r="J64" s="24">
        <f ca="1">IF(D2&gt;=D1,D2,0)</f>
        <v>64.272855856885684</v>
      </c>
      <c r="K64" s="21">
        <f t="shared" ca="1" si="3"/>
        <v>58</v>
      </c>
      <c r="L64" s="24">
        <f ca="1">IF(D1&lt;=D2,D1,0)</f>
        <v>62.999999999999957</v>
      </c>
      <c r="M64" s="21">
        <f ca="1">D1/(D3-G64)</f>
        <v>1.9687499999999987</v>
      </c>
      <c r="N64" s="24">
        <f ca="1">D2/(D3-G64)</f>
        <v>2.0085267455276776</v>
      </c>
      <c r="O64" s="21">
        <v>58</v>
      </c>
      <c r="P64" s="24">
        <f ca="1">IF(D1&lt;=D2,D1,0)</f>
        <v>62.999999999999957</v>
      </c>
      <c r="Q64" s="21">
        <v>58</v>
      </c>
      <c r="R64" s="23">
        <f t="shared" ca="1" si="7"/>
        <v>64.272855856885684</v>
      </c>
      <c r="S64" s="25">
        <f t="shared" ca="1" si="5"/>
        <v>58</v>
      </c>
      <c r="T64" s="26">
        <f ca="1">IF(D1&gt;=D2,D1,0)</f>
        <v>0</v>
      </c>
      <c r="U64" s="25">
        <f t="shared" ca="1" si="6"/>
        <v>58</v>
      </c>
      <c r="V64" s="27">
        <f ca="1">IF(D2&lt;=D1,D2,0)</f>
        <v>0</v>
      </c>
    </row>
    <row r="65" spans="1:22" x14ac:dyDescent="0.3">
      <c r="A65" s="21">
        <v>59</v>
      </c>
      <c r="B65" s="22">
        <v>0</v>
      </c>
      <c r="C65" s="23">
        <f ca="1">IF(A65&lt;D2,A65,D2)</f>
        <v>59</v>
      </c>
      <c r="D65" s="21">
        <f t="shared" si="0"/>
        <v>59</v>
      </c>
      <c r="E65" s="22">
        <f ca="1">IF(D65&lt;D1,D65,D1)</f>
        <v>59</v>
      </c>
      <c r="F65" s="23">
        <f t="shared" si="1"/>
        <v>0</v>
      </c>
      <c r="G65" s="21">
        <v>59</v>
      </c>
      <c r="H65" s="24">
        <f>IF(G65&lt;D3,G65,D3)</f>
        <v>59</v>
      </c>
      <c r="I65" s="21">
        <f t="shared" ca="1" si="2"/>
        <v>59</v>
      </c>
      <c r="J65" s="24">
        <f ca="1">IF(D2&gt;=D1,D2,0)</f>
        <v>64.272855856885684</v>
      </c>
      <c r="K65" s="21">
        <f t="shared" ca="1" si="3"/>
        <v>59</v>
      </c>
      <c r="L65" s="24">
        <f ca="1">IF(D1&lt;=D2,D1,0)</f>
        <v>62.999999999999957</v>
      </c>
      <c r="M65" s="21">
        <f ca="1">D1/(D3-G65)</f>
        <v>2.0322580645161277</v>
      </c>
      <c r="N65" s="24">
        <f ca="1">D2/(D3-G65)</f>
        <v>2.07331793086728</v>
      </c>
      <c r="O65" s="21">
        <v>59</v>
      </c>
      <c r="P65" s="24">
        <f ca="1">IF(D1&lt;=D2,D1,0)</f>
        <v>62.999999999999957</v>
      </c>
      <c r="Q65" s="21">
        <v>59</v>
      </c>
      <c r="R65" s="23">
        <f t="shared" ca="1" si="7"/>
        <v>64.272855856885684</v>
      </c>
      <c r="S65" s="25">
        <f t="shared" ca="1" si="5"/>
        <v>59</v>
      </c>
      <c r="T65" s="26">
        <f ca="1">IF(D1&gt;=D2,D1,0)</f>
        <v>0</v>
      </c>
      <c r="U65" s="25">
        <f t="shared" ca="1" si="6"/>
        <v>59</v>
      </c>
      <c r="V65" s="27">
        <f ca="1">IF(D2&lt;=D1,D2,0)</f>
        <v>0</v>
      </c>
    </row>
    <row r="66" spans="1:22" x14ac:dyDescent="0.3">
      <c r="A66" s="21">
        <v>60</v>
      </c>
      <c r="B66" s="22">
        <v>0</v>
      </c>
      <c r="C66" s="23">
        <f ca="1">IF(A66&lt;D2,A66,D2)</f>
        <v>60</v>
      </c>
      <c r="D66" s="21">
        <f t="shared" si="0"/>
        <v>60</v>
      </c>
      <c r="E66" s="22">
        <f ca="1">IF(D66&lt;D1,D66,D1)</f>
        <v>60</v>
      </c>
      <c r="F66" s="23">
        <f t="shared" si="1"/>
        <v>0</v>
      </c>
      <c r="G66" s="21">
        <v>60</v>
      </c>
      <c r="H66" s="24">
        <f>IF(G66&lt;D3,G66,D3)</f>
        <v>60</v>
      </c>
      <c r="I66" s="21">
        <f t="shared" ca="1" si="2"/>
        <v>60</v>
      </c>
      <c r="J66" s="24">
        <f ca="1">IF(D2&gt;=D1,D2,0)</f>
        <v>64.272855856885684</v>
      </c>
      <c r="K66" s="21">
        <f t="shared" ca="1" si="3"/>
        <v>60</v>
      </c>
      <c r="L66" s="24">
        <f ca="1">IF(D1&lt;=D2,D1,0)</f>
        <v>62.999999999999957</v>
      </c>
      <c r="M66" s="21">
        <f ca="1">D1/(D3-G66)</f>
        <v>2.0999999999999988</v>
      </c>
      <c r="N66" s="24">
        <f ca="1">D2/(D3-G66)</f>
        <v>2.1424285285628559</v>
      </c>
      <c r="O66" s="21">
        <v>60</v>
      </c>
      <c r="P66" s="24">
        <f ca="1">IF(D1&lt;=D2,D1,0)</f>
        <v>62.999999999999957</v>
      </c>
      <c r="Q66" s="21">
        <v>60</v>
      </c>
      <c r="R66" s="23">
        <f t="shared" ca="1" si="7"/>
        <v>64.272855856885684</v>
      </c>
      <c r="S66" s="25">
        <f t="shared" ca="1" si="5"/>
        <v>60</v>
      </c>
      <c r="T66" s="26">
        <f ca="1">IF(D1&gt;=D2,D1,0)</f>
        <v>0</v>
      </c>
      <c r="U66" s="25">
        <f t="shared" ca="1" si="6"/>
        <v>60</v>
      </c>
      <c r="V66" s="27">
        <f ca="1">IF(D2&lt;=D1,D2,0)</f>
        <v>0</v>
      </c>
    </row>
    <row r="67" spans="1:22" x14ac:dyDescent="0.3">
      <c r="A67" s="21">
        <v>61</v>
      </c>
      <c r="B67" s="22">
        <v>0</v>
      </c>
      <c r="C67" s="23">
        <f ca="1">IF(A67&lt;D2,A67,D2)</f>
        <v>61</v>
      </c>
      <c r="D67" s="21">
        <f t="shared" si="0"/>
        <v>61</v>
      </c>
      <c r="E67" s="22">
        <f ca="1">IF(D67&lt;D1,D67,D1)</f>
        <v>61</v>
      </c>
      <c r="F67" s="23">
        <f t="shared" si="1"/>
        <v>0</v>
      </c>
      <c r="G67" s="21">
        <v>61</v>
      </c>
      <c r="H67" s="24">
        <f>IF(G67&lt;D3,G67,D3)</f>
        <v>61</v>
      </c>
      <c r="I67" s="21">
        <f t="shared" ca="1" si="2"/>
        <v>61</v>
      </c>
      <c r="J67" s="24">
        <f ca="1">IF(D2&gt;=D1,D2,0)</f>
        <v>64.272855856885684</v>
      </c>
      <c r="K67" s="21">
        <f t="shared" ca="1" si="3"/>
        <v>61</v>
      </c>
      <c r="L67" s="24">
        <f ca="1">IF(D1&lt;=D2,D1,0)</f>
        <v>62.999999999999957</v>
      </c>
      <c r="M67" s="21">
        <f ca="1">D1/(D3-G67)</f>
        <v>2.1724137931034466</v>
      </c>
      <c r="N67" s="24">
        <f ca="1">D2/(D3-G67)</f>
        <v>2.2163053743753682</v>
      </c>
      <c r="O67" s="21">
        <v>61</v>
      </c>
      <c r="P67" s="24">
        <f ca="1">IF(D1&lt;=D2,D1,0)</f>
        <v>62.999999999999957</v>
      </c>
      <c r="Q67" s="21">
        <v>61</v>
      </c>
      <c r="R67" s="23">
        <f t="shared" ca="1" si="7"/>
        <v>64.272855856885684</v>
      </c>
      <c r="S67" s="25">
        <f t="shared" ca="1" si="5"/>
        <v>61</v>
      </c>
      <c r="T67" s="26">
        <f ca="1">IF(D1&gt;=D2,D1,0)</f>
        <v>0</v>
      </c>
      <c r="U67" s="25">
        <f t="shared" ca="1" si="6"/>
        <v>61</v>
      </c>
      <c r="V67" s="27">
        <f ca="1">IF(D2&lt;=D1,D2,0)</f>
        <v>0</v>
      </c>
    </row>
    <row r="68" spans="1:22" x14ac:dyDescent="0.3">
      <c r="A68" s="21">
        <v>62</v>
      </c>
      <c r="B68" s="22">
        <v>0</v>
      </c>
      <c r="C68" s="23">
        <f ca="1">IF(A68&lt;D2,A68,D2)</f>
        <v>62</v>
      </c>
      <c r="D68" s="21">
        <f t="shared" si="0"/>
        <v>62</v>
      </c>
      <c r="E68" s="22">
        <f ca="1">IF(D68&lt;D1,D68,D1)</f>
        <v>62</v>
      </c>
      <c r="F68" s="23">
        <f t="shared" si="1"/>
        <v>0</v>
      </c>
      <c r="G68" s="21">
        <v>62</v>
      </c>
      <c r="H68" s="24">
        <f>IF(G68&lt;D3,G68,D3)</f>
        <v>62</v>
      </c>
      <c r="I68" s="21">
        <f t="shared" ca="1" si="2"/>
        <v>62</v>
      </c>
      <c r="J68" s="24">
        <f ca="1">IF(D2&gt;=D1,D2,0)</f>
        <v>64.272855856885684</v>
      </c>
      <c r="K68" s="21">
        <f t="shared" ca="1" si="3"/>
        <v>62</v>
      </c>
      <c r="L68" s="24">
        <f ca="1">IF(D1&lt;=D2,D1,0)</f>
        <v>62.999999999999957</v>
      </c>
      <c r="M68" s="21">
        <f ca="1">D1/(D3-G68)</f>
        <v>2.2499999999999987</v>
      </c>
      <c r="N68" s="24">
        <f ca="1">D2/(D3-G68)</f>
        <v>2.2954591377459175</v>
      </c>
      <c r="O68" s="21">
        <v>62</v>
      </c>
      <c r="P68" s="24">
        <f ca="1">IF(D1&lt;=D2,D1,0)</f>
        <v>62.999999999999957</v>
      </c>
      <c r="Q68" s="21">
        <v>62</v>
      </c>
      <c r="R68" s="23">
        <f t="shared" ca="1" si="7"/>
        <v>64.272855856885684</v>
      </c>
      <c r="S68" s="25">
        <f t="shared" ca="1" si="5"/>
        <v>62</v>
      </c>
      <c r="T68" s="26">
        <f ca="1">IF(D1&gt;=D2,D1,0)</f>
        <v>0</v>
      </c>
      <c r="U68" s="25">
        <f t="shared" ca="1" si="6"/>
        <v>62</v>
      </c>
      <c r="V68" s="27">
        <f ca="1">IF(D2&lt;=D1,D2,0)</f>
        <v>0</v>
      </c>
    </row>
    <row r="69" spans="1:22" x14ac:dyDescent="0.3">
      <c r="A69" s="21">
        <v>63</v>
      </c>
      <c r="B69" s="22">
        <v>0</v>
      </c>
      <c r="C69" s="23">
        <f ca="1">IF(A69&lt;D2,A69,D2)</f>
        <v>63</v>
      </c>
      <c r="D69" s="21">
        <f t="shared" si="0"/>
        <v>63</v>
      </c>
      <c r="E69" s="22">
        <f ca="1">IF(D69&lt;D1,D69,D1)</f>
        <v>62.999999999999957</v>
      </c>
      <c r="F69" s="23">
        <f t="shared" si="1"/>
        <v>0</v>
      </c>
      <c r="G69" s="21">
        <v>63</v>
      </c>
      <c r="H69" s="24">
        <f>IF(G69&lt;D3,G69,D3)</f>
        <v>63</v>
      </c>
      <c r="I69" s="21">
        <f t="shared" ca="1" si="2"/>
        <v>62.999999999999957</v>
      </c>
      <c r="J69" s="24">
        <f ca="1">IF(D2&gt;=D1,D2,0)</f>
        <v>64.272855856885684</v>
      </c>
      <c r="K69" s="21">
        <f t="shared" ca="1" si="3"/>
        <v>63</v>
      </c>
      <c r="L69" s="24">
        <f ca="1">IF(D1&lt;=D2,D1,0)</f>
        <v>62.999999999999957</v>
      </c>
      <c r="M69" s="21">
        <f ca="1">D1/(D3-G69)</f>
        <v>2.3333333333333317</v>
      </c>
      <c r="N69" s="24">
        <f ca="1">D2/(D3-G69)</f>
        <v>2.380476142847618</v>
      </c>
      <c r="O69" s="21">
        <v>63</v>
      </c>
      <c r="P69" s="24">
        <f ca="1">IF(D1&lt;=D2,D1,0)</f>
        <v>62.999999999999957</v>
      </c>
      <c r="Q69" s="21">
        <v>63</v>
      </c>
      <c r="R69" s="23">
        <f t="shared" ca="1" si="7"/>
        <v>64.272855856885684</v>
      </c>
      <c r="S69" s="25">
        <f t="shared" ca="1" si="5"/>
        <v>63</v>
      </c>
      <c r="T69" s="26">
        <f ca="1">IF(D1&gt;=D2,D1,0)</f>
        <v>0</v>
      </c>
      <c r="U69" s="25">
        <f t="shared" ca="1" si="6"/>
        <v>62.999999999999957</v>
      </c>
      <c r="V69" s="27">
        <f ca="1">IF(D2&lt;=D1,D2,0)</f>
        <v>0</v>
      </c>
    </row>
    <row r="70" spans="1:22" x14ac:dyDescent="0.3">
      <c r="A70" s="21">
        <v>64</v>
      </c>
      <c r="B70" s="22">
        <v>0</v>
      </c>
      <c r="C70" s="23">
        <f ca="1">IF(A70&lt;D2,A70,D2)</f>
        <v>64</v>
      </c>
      <c r="D70" s="21">
        <f t="shared" si="0"/>
        <v>64</v>
      </c>
      <c r="E70" s="22">
        <f ca="1">IF(D70&lt;D1,D70,D1)</f>
        <v>62.999999999999957</v>
      </c>
      <c r="F70" s="23">
        <f t="shared" si="1"/>
        <v>0</v>
      </c>
      <c r="G70" s="21">
        <v>64</v>
      </c>
      <c r="H70" s="24">
        <f>IF(G70&lt;D3,G70,D3)</f>
        <v>64</v>
      </c>
      <c r="I70" s="21">
        <f t="shared" ca="1" si="2"/>
        <v>62.999999999999957</v>
      </c>
      <c r="J70" s="24">
        <f ca="1">IF(D2&gt;=D1,D2,0)</f>
        <v>64.272855856885684</v>
      </c>
      <c r="K70" s="21">
        <f t="shared" ca="1" si="3"/>
        <v>64</v>
      </c>
      <c r="L70" s="24">
        <f ca="1">IF(D1&lt;=D2,D1,0)</f>
        <v>62.999999999999957</v>
      </c>
      <c r="M70" s="21">
        <f ca="1">D1/(D3-G70)</f>
        <v>2.4230769230769216</v>
      </c>
      <c r="N70" s="24">
        <f ca="1">D2/(D3-G70)</f>
        <v>2.4720329175725264</v>
      </c>
      <c r="O70" s="21">
        <v>64</v>
      </c>
      <c r="P70" s="24">
        <f ca="1">IF(D1&lt;=D2,D1,0)</f>
        <v>62.999999999999957</v>
      </c>
      <c r="Q70" s="21">
        <v>64</v>
      </c>
      <c r="R70" s="23">
        <f t="shared" ca="1" si="7"/>
        <v>64.272855856885684</v>
      </c>
      <c r="S70" s="25">
        <f t="shared" ca="1" si="5"/>
        <v>64</v>
      </c>
      <c r="T70" s="26">
        <f ca="1">IF(D1&gt;=D2,D1,0)</f>
        <v>0</v>
      </c>
      <c r="U70" s="25">
        <f t="shared" ca="1" si="6"/>
        <v>62.999999999999957</v>
      </c>
      <c r="V70" s="27">
        <f ca="1">IF(D2&lt;=D1,D2,0)</f>
        <v>0</v>
      </c>
    </row>
    <row r="71" spans="1:22" x14ac:dyDescent="0.3">
      <c r="A71" s="21">
        <v>65</v>
      </c>
      <c r="B71" s="22">
        <v>0</v>
      </c>
      <c r="C71" s="23">
        <f ca="1">IF(A71&lt;D2,A71,D2)</f>
        <v>64.272855856885684</v>
      </c>
      <c r="D71" s="21">
        <f t="shared" ref="D71:D106" si="8">A71</f>
        <v>65</v>
      </c>
      <c r="E71" s="22">
        <f ca="1">IF(D71&lt;D1,D71,D1)</f>
        <v>62.999999999999957</v>
      </c>
      <c r="F71" s="23">
        <f t="shared" ref="F71:F106" si="9">B71</f>
        <v>0</v>
      </c>
      <c r="G71" s="21">
        <v>65</v>
      </c>
      <c r="H71" s="24">
        <f>IF(G71&lt;D3,G71,D3)</f>
        <v>65</v>
      </c>
      <c r="I71" s="21">
        <f t="shared" ref="I71:I106" ca="1" si="10">E71</f>
        <v>62.999999999999957</v>
      </c>
      <c r="J71" s="24">
        <f ca="1">IF(D2&gt;=D1,D2,0)</f>
        <v>64.272855856885684</v>
      </c>
      <c r="K71" s="21">
        <f t="shared" ref="K71:K106" ca="1" si="11">C71</f>
        <v>64.272855856885684</v>
      </c>
      <c r="L71" s="24">
        <f ca="1">IF(D1&lt;=D2,D1,0)</f>
        <v>62.999999999999957</v>
      </c>
      <c r="M71" s="21">
        <f ca="1">D1/(D3-G71)</f>
        <v>2.5199999999999982</v>
      </c>
      <c r="N71" s="24">
        <f ca="1">D2/(D3-G71)</f>
        <v>2.5709142342754272</v>
      </c>
      <c r="O71" s="21">
        <v>65</v>
      </c>
      <c r="P71" s="24">
        <f ca="1">IF(D1&lt;=D2,D1,0)</f>
        <v>62.999999999999957</v>
      </c>
      <c r="Q71" s="21">
        <v>65</v>
      </c>
      <c r="R71" s="23">
        <f t="shared" ca="1" si="7"/>
        <v>64.272855856885684</v>
      </c>
      <c r="S71" s="25">
        <f t="shared" ref="S71:S106" ca="1" si="12">K71</f>
        <v>64.272855856885684</v>
      </c>
      <c r="T71" s="26">
        <f ca="1">IF(D1&gt;=D2,D1,0)</f>
        <v>0</v>
      </c>
      <c r="U71" s="25">
        <f t="shared" ref="U71:U106" ca="1" si="13">I71</f>
        <v>62.999999999999957</v>
      </c>
      <c r="V71" s="27">
        <f ca="1">IF(D2&lt;=D1,D2,0)</f>
        <v>0</v>
      </c>
    </row>
    <row r="72" spans="1:22" x14ac:dyDescent="0.3">
      <c r="A72" s="21">
        <v>66</v>
      </c>
      <c r="B72" s="22">
        <v>0</v>
      </c>
      <c r="C72" s="23">
        <f ca="1">IF(A72&lt;D2,A72,D2)</f>
        <v>64.272855856885684</v>
      </c>
      <c r="D72" s="21">
        <f t="shared" si="8"/>
        <v>66</v>
      </c>
      <c r="E72" s="22">
        <f ca="1">IF(D72&lt;D1,D72,D1)</f>
        <v>62.999999999999957</v>
      </c>
      <c r="F72" s="23">
        <f t="shared" si="9"/>
        <v>0</v>
      </c>
      <c r="G72" s="21">
        <v>66</v>
      </c>
      <c r="H72" s="24">
        <f>IF(G72&lt;D3,G72,D3)</f>
        <v>66</v>
      </c>
      <c r="I72" s="21">
        <f t="shared" ca="1" si="10"/>
        <v>62.999999999999957</v>
      </c>
      <c r="J72" s="24">
        <f ca="1">IF(D2&gt;=D1,D2,0)</f>
        <v>64.272855856885684</v>
      </c>
      <c r="K72" s="21">
        <f t="shared" ca="1" si="11"/>
        <v>64.272855856885684</v>
      </c>
      <c r="L72" s="24">
        <f ca="1">IF(D1&lt;=D2,D1,0)</f>
        <v>62.999999999999957</v>
      </c>
      <c r="M72" s="21">
        <f ca="1">D1/(D3-G72)</f>
        <v>2.6249999999999982</v>
      </c>
      <c r="N72" s="24">
        <f ca="1">D2/(D3-G72)</f>
        <v>2.67803566070357</v>
      </c>
      <c r="O72" s="21">
        <v>66</v>
      </c>
      <c r="P72" s="24">
        <f ca="1">IF(D1&lt;=D2,D1,0)</f>
        <v>62.999999999999957</v>
      </c>
      <c r="Q72" s="21">
        <v>66</v>
      </c>
      <c r="R72" s="23">
        <f t="shared" ca="1" si="7"/>
        <v>64.272855856885684</v>
      </c>
      <c r="S72" s="25">
        <f t="shared" ca="1" si="12"/>
        <v>64.272855856885684</v>
      </c>
      <c r="T72" s="26">
        <f ca="1">IF(D1&gt;=D2,D1,0)</f>
        <v>0</v>
      </c>
      <c r="U72" s="25">
        <f t="shared" ca="1" si="13"/>
        <v>62.999999999999957</v>
      </c>
      <c r="V72" s="27">
        <f ca="1">IF(D2&lt;=D1,D2,0)</f>
        <v>0</v>
      </c>
    </row>
    <row r="73" spans="1:22" x14ac:dyDescent="0.3">
      <c r="A73" s="21">
        <v>67</v>
      </c>
      <c r="B73" s="22">
        <v>0</v>
      </c>
      <c r="C73" s="23">
        <f ca="1">IF(A73&lt;D2,A73,D2)</f>
        <v>64.272855856885684</v>
      </c>
      <c r="D73" s="21">
        <f t="shared" si="8"/>
        <v>67</v>
      </c>
      <c r="E73" s="22">
        <f ca="1">IF(D73&lt;D1,D73,D1)</f>
        <v>62.999999999999957</v>
      </c>
      <c r="F73" s="23">
        <f t="shared" si="9"/>
        <v>0</v>
      </c>
      <c r="G73" s="21">
        <v>67</v>
      </c>
      <c r="H73" s="24">
        <f>IF(G73&lt;D3,G73,D3)</f>
        <v>67</v>
      </c>
      <c r="I73" s="21">
        <f t="shared" ca="1" si="10"/>
        <v>62.999999999999957</v>
      </c>
      <c r="J73" s="24">
        <f ca="1">IF(D2&gt;=D1,D2,0)</f>
        <v>64.272855856885684</v>
      </c>
      <c r="K73" s="21">
        <f t="shared" ca="1" si="11"/>
        <v>64.272855856885684</v>
      </c>
      <c r="L73" s="24">
        <f ca="1">IF(D1&lt;=D2,D1,0)</f>
        <v>62.999999999999957</v>
      </c>
      <c r="M73" s="21">
        <f ca="1">D1/(D3-G73)</f>
        <v>2.7391304347826066</v>
      </c>
      <c r="N73" s="24">
        <f ca="1">D2/(D3-G73)</f>
        <v>2.7944719937776386</v>
      </c>
      <c r="O73" s="21">
        <v>67</v>
      </c>
      <c r="P73" s="24">
        <f ca="1">IF(D1&lt;=D2,D1,0)</f>
        <v>62.999999999999957</v>
      </c>
      <c r="Q73" s="21">
        <v>67</v>
      </c>
      <c r="R73" s="23">
        <f t="shared" ca="1" si="7"/>
        <v>64.272855856885684</v>
      </c>
      <c r="S73" s="25">
        <f t="shared" ca="1" si="12"/>
        <v>64.272855856885684</v>
      </c>
      <c r="T73" s="26">
        <f ca="1">IF(D1&gt;=D2,D1,0)</f>
        <v>0</v>
      </c>
      <c r="U73" s="25">
        <f t="shared" ca="1" si="13"/>
        <v>62.999999999999957</v>
      </c>
      <c r="V73" s="27">
        <f ca="1">IF(D2&lt;=D1,D2,0)</f>
        <v>0</v>
      </c>
    </row>
    <row r="74" spans="1:22" x14ac:dyDescent="0.3">
      <c r="A74" s="21">
        <v>68</v>
      </c>
      <c r="B74" s="22">
        <v>0</v>
      </c>
      <c r="C74" s="23">
        <f ca="1">IF(A74&lt;D2,A74,D2)</f>
        <v>64.272855856885684</v>
      </c>
      <c r="D74" s="21">
        <f t="shared" si="8"/>
        <v>68</v>
      </c>
      <c r="E74" s="22">
        <f ca="1">IF(D74&lt;D1,D74,D1)</f>
        <v>62.999999999999957</v>
      </c>
      <c r="F74" s="23">
        <f t="shared" si="9"/>
        <v>0</v>
      </c>
      <c r="G74" s="21">
        <v>68</v>
      </c>
      <c r="H74" s="24">
        <f>IF(G74&lt;D3,G74,D3)</f>
        <v>68</v>
      </c>
      <c r="I74" s="21">
        <f t="shared" ca="1" si="10"/>
        <v>62.999999999999957</v>
      </c>
      <c r="J74" s="24">
        <f ca="1">IF(D2&gt;=D1,D2,0)</f>
        <v>64.272855856885684</v>
      </c>
      <c r="K74" s="21">
        <f t="shared" ca="1" si="11"/>
        <v>64.272855856885684</v>
      </c>
      <c r="L74" s="24">
        <f ca="1">IF(D1&lt;=D2,D1,0)</f>
        <v>62.999999999999957</v>
      </c>
      <c r="M74" s="21">
        <f ca="1">D1/(D3-G74)</f>
        <v>2.8636363636363615</v>
      </c>
      <c r="N74" s="24">
        <f ca="1">D2/(D3-G74)</f>
        <v>2.9214934480402586</v>
      </c>
      <c r="O74" s="21">
        <v>68</v>
      </c>
      <c r="P74" s="24">
        <f ca="1">IF(D1&lt;=D2,D1,0)</f>
        <v>62.999999999999957</v>
      </c>
      <c r="Q74" s="21">
        <v>68</v>
      </c>
      <c r="R74" s="23">
        <f t="shared" ca="1" si="7"/>
        <v>64.272855856885684</v>
      </c>
      <c r="S74" s="25">
        <f t="shared" ca="1" si="12"/>
        <v>64.272855856885684</v>
      </c>
      <c r="T74" s="26">
        <f ca="1">IF(D1&gt;=D2,D1,0)</f>
        <v>0</v>
      </c>
      <c r="U74" s="25">
        <f t="shared" ca="1" si="13"/>
        <v>62.999999999999957</v>
      </c>
      <c r="V74" s="27">
        <f ca="1">IF(D2&lt;=D1,D2,0)</f>
        <v>0</v>
      </c>
    </row>
    <row r="75" spans="1:22" x14ac:dyDescent="0.3">
      <c r="A75" s="21">
        <v>69</v>
      </c>
      <c r="B75" s="22">
        <v>0</v>
      </c>
      <c r="C75" s="23">
        <f ca="1">IF(A75&lt;D2,A75,D2)</f>
        <v>64.272855856885684</v>
      </c>
      <c r="D75" s="21">
        <f t="shared" si="8"/>
        <v>69</v>
      </c>
      <c r="E75" s="22">
        <f ca="1">IF(D75&lt;D1,D75,D1)</f>
        <v>62.999999999999957</v>
      </c>
      <c r="F75" s="23">
        <f t="shared" si="9"/>
        <v>0</v>
      </c>
      <c r="G75" s="21">
        <v>69</v>
      </c>
      <c r="H75" s="24">
        <f>IF(G75&lt;D3,G75,D3)</f>
        <v>69</v>
      </c>
      <c r="I75" s="21">
        <f t="shared" ca="1" si="10"/>
        <v>62.999999999999957</v>
      </c>
      <c r="J75" s="24">
        <f ca="1">IF(D2&gt;=D1,D2,0)</f>
        <v>64.272855856885684</v>
      </c>
      <c r="K75" s="21">
        <f t="shared" ca="1" si="11"/>
        <v>64.272855856885684</v>
      </c>
      <c r="L75" s="24">
        <f ca="1">IF(D1&lt;=D2,D1,0)</f>
        <v>62.999999999999957</v>
      </c>
      <c r="M75" s="21">
        <f ca="1">D1/(D3-G75)</f>
        <v>2.9999999999999978</v>
      </c>
      <c r="N75" s="24">
        <f ca="1">D2/(D3-G75)</f>
        <v>3.060612183661223</v>
      </c>
      <c r="O75" s="21">
        <v>69</v>
      </c>
      <c r="P75" s="24">
        <f ca="1">IF(D1&lt;=D2,D1,0)</f>
        <v>62.999999999999957</v>
      </c>
      <c r="Q75" s="21">
        <v>69</v>
      </c>
      <c r="R75" s="23">
        <f t="shared" ca="1" si="7"/>
        <v>64.272855856885684</v>
      </c>
      <c r="S75" s="25">
        <f t="shared" ca="1" si="12"/>
        <v>64.272855856885684</v>
      </c>
      <c r="T75" s="26">
        <f ca="1">IF(D1&gt;=D2,D1,0)</f>
        <v>0</v>
      </c>
      <c r="U75" s="25">
        <f t="shared" ca="1" si="13"/>
        <v>62.999999999999957</v>
      </c>
      <c r="V75" s="27">
        <f ca="1">IF(D2&lt;=D1,D2,0)</f>
        <v>0</v>
      </c>
    </row>
    <row r="76" spans="1:22" x14ac:dyDescent="0.3">
      <c r="A76" s="21">
        <v>70</v>
      </c>
      <c r="B76" s="22">
        <v>0</v>
      </c>
      <c r="C76" s="23">
        <f ca="1">IF(A76&lt;D2,A76,D2)</f>
        <v>64.272855856885684</v>
      </c>
      <c r="D76" s="21">
        <f t="shared" si="8"/>
        <v>70</v>
      </c>
      <c r="E76" s="22">
        <f ca="1">IF(D76&lt;D1,D76,D1)</f>
        <v>62.999999999999957</v>
      </c>
      <c r="F76" s="23">
        <f t="shared" si="9"/>
        <v>0</v>
      </c>
      <c r="G76" s="21">
        <v>70</v>
      </c>
      <c r="H76" s="24">
        <f>IF(G76&lt;D3,G76,D3)</f>
        <v>70</v>
      </c>
      <c r="I76" s="21">
        <f t="shared" ca="1" si="10"/>
        <v>62.999999999999957</v>
      </c>
      <c r="J76" s="24">
        <f ca="1">IF(D2&gt;=D1,D2,0)</f>
        <v>64.272855856885684</v>
      </c>
      <c r="K76" s="21">
        <f t="shared" ca="1" si="11"/>
        <v>64.272855856885684</v>
      </c>
      <c r="L76" s="24">
        <f ca="1">IF(D1&lt;=D2,D1,0)</f>
        <v>62.999999999999957</v>
      </c>
      <c r="M76" s="21">
        <f ca="1">D1/(D3-G76)</f>
        <v>3.1499999999999977</v>
      </c>
      <c r="N76" s="24">
        <f ca="1">D2/(D3-G76)</f>
        <v>3.2136427928442841</v>
      </c>
      <c r="O76" s="21">
        <v>70</v>
      </c>
      <c r="P76" s="24">
        <f ca="1">IF(D1&lt;=D2,D1,0)</f>
        <v>62.999999999999957</v>
      </c>
      <c r="Q76" s="21">
        <v>70</v>
      </c>
      <c r="R76" s="23">
        <f t="shared" ca="1" si="7"/>
        <v>64.272855856885684</v>
      </c>
      <c r="S76" s="25">
        <f t="shared" ca="1" si="12"/>
        <v>64.272855856885684</v>
      </c>
      <c r="T76" s="26">
        <f ca="1">IF(D1&gt;=D2,D1,0)</f>
        <v>0</v>
      </c>
      <c r="U76" s="25">
        <f t="shared" ca="1" si="13"/>
        <v>62.999999999999957</v>
      </c>
      <c r="V76" s="27">
        <f ca="1">IF(D2&lt;=D1,D2,0)</f>
        <v>0</v>
      </c>
    </row>
    <row r="77" spans="1:22" x14ac:dyDescent="0.3">
      <c r="A77" s="21">
        <v>71</v>
      </c>
      <c r="B77" s="22">
        <v>0</v>
      </c>
      <c r="C77" s="23">
        <f ca="1">IF(A77&lt;D2,A77,D2)</f>
        <v>64.272855856885684</v>
      </c>
      <c r="D77" s="21">
        <f t="shared" si="8"/>
        <v>71</v>
      </c>
      <c r="E77" s="22">
        <f ca="1">IF(D77&lt;D1,D77,D1)</f>
        <v>62.999999999999957</v>
      </c>
      <c r="F77" s="23">
        <f t="shared" si="9"/>
        <v>0</v>
      </c>
      <c r="G77" s="21">
        <v>71</v>
      </c>
      <c r="H77" s="24">
        <f>IF(G77&lt;D3,G77,D3)</f>
        <v>71</v>
      </c>
      <c r="I77" s="21">
        <f t="shared" ca="1" si="10"/>
        <v>62.999999999999957</v>
      </c>
      <c r="J77" s="24">
        <f ca="1">IF(D2&gt;=D1,D2,0)</f>
        <v>64.272855856885684</v>
      </c>
      <c r="K77" s="21">
        <f t="shared" ca="1" si="11"/>
        <v>64.272855856885684</v>
      </c>
      <c r="L77" s="24">
        <f ca="1">IF(D1&lt;=D2,D1,0)</f>
        <v>62.999999999999957</v>
      </c>
      <c r="M77" s="21">
        <f ca="1">D1/(D3-G77)</f>
        <v>3.3157894736842084</v>
      </c>
      <c r="N77" s="24">
        <f ca="1">D2/(D3-G77)</f>
        <v>3.3827818872045099</v>
      </c>
      <c r="O77" s="21">
        <v>71</v>
      </c>
      <c r="P77" s="24">
        <f ca="1">IF(D1&lt;=D2,D1,0)</f>
        <v>62.999999999999957</v>
      </c>
      <c r="Q77" s="21">
        <v>71</v>
      </c>
      <c r="R77" s="23">
        <f t="shared" ca="1" si="7"/>
        <v>64.272855856885684</v>
      </c>
      <c r="S77" s="25">
        <f t="shared" ca="1" si="12"/>
        <v>64.272855856885684</v>
      </c>
      <c r="T77" s="26">
        <f ca="1">IF(D1&gt;=D2,D1,0)</f>
        <v>0</v>
      </c>
      <c r="U77" s="25">
        <f t="shared" ca="1" si="13"/>
        <v>62.999999999999957</v>
      </c>
      <c r="V77" s="27">
        <f ca="1">IF(D2&lt;=D1,D2,0)</f>
        <v>0</v>
      </c>
    </row>
    <row r="78" spans="1:22" x14ac:dyDescent="0.3">
      <c r="A78" s="21">
        <v>72</v>
      </c>
      <c r="B78" s="22">
        <v>0</v>
      </c>
      <c r="C78" s="23">
        <f ca="1">IF(A78&lt;D2,A78,D2)</f>
        <v>64.272855856885684</v>
      </c>
      <c r="D78" s="21">
        <f t="shared" si="8"/>
        <v>72</v>
      </c>
      <c r="E78" s="22">
        <f ca="1">IF(D78&lt;D1,D78,D1)</f>
        <v>62.999999999999957</v>
      </c>
      <c r="F78" s="23">
        <f t="shared" si="9"/>
        <v>0</v>
      </c>
      <c r="G78" s="21">
        <v>72</v>
      </c>
      <c r="H78" s="24">
        <f>IF(G78&lt;D3,G78,D3)</f>
        <v>72</v>
      </c>
      <c r="I78" s="21">
        <f t="shared" ca="1" si="10"/>
        <v>62.999999999999957</v>
      </c>
      <c r="J78" s="24">
        <f ca="1">IF(D2&gt;=D1,D2,0)</f>
        <v>64.272855856885684</v>
      </c>
      <c r="K78" s="21">
        <f t="shared" ca="1" si="11"/>
        <v>64.272855856885684</v>
      </c>
      <c r="L78" s="24">
        <f ca="1">IF(D1&lt;=D2,D1,0)</f>
        <v>62.999999999999957</v>
      </c>
      <c r="M78" s="21">
        <f ca="1">D1/(D3-G78)</f>
        <v>3.4999999999999978</v>
      </c>
      <c r="N78" s="24">
        <f ca="1">D2/(D3-G78)</f>
        <v>3.570714214271427</v>
      </c>
      <c r="O78" s="21">
        <v>72</v>
      </c>
      <c r="P78" s="24">
        <f ca="1">IF(D1&lt;=D2,D1,0)</f>
        <v>62.999999999999957</v>
      </c>
      <c r="Q78" s="21">
        <v>72</v>
      </c>
      <c r="R78" s="23">
        <f t="shared" ca="1" si="7"/>
        <v>64.272855856885684</v>
      </c>
      <c r="S78" s="25">
        <f t="shared" ca="1" si="12"/>
        <v>64.272855856885684</v>
      </c>
      <c r="T78" s="26">
        <f ca="1">IF(D1&gt;=D2,D1,0)</f>
        <v>0</v>
      </c>
      <c r="U78" s="25">
        <f t="shared" ca="1" si="13"/>
        <v>62.999999999999957</v>
      </c>
      <c r="V78" s="27">
        <f ca="1">IF(D2&lt;=D1,D2,0)</f>
        <v>0</v>
      </c>
    </row>
    <row r="79" spans="1:22" x14ac:dyDescent="0.3">
      <c r="A79" s="21">
        <v>73</v>
      </c>
      <c r="B79" s="22">
        <v>0</v>
      </c>
      <c r="C79" s="23">
        <f ca="1">IF(A79&lt;D2,A79,D2)</f>
        <v>64.272855856885684</v>
      </c>
      <c r="D79" s="21">
        <f t="shared" si="8"/>
        <v>73</v>
      </c>
      <c r="E79" s="22">
        <f ca="1">IF(D79&lt;D1,D79,D1)</f>
        <v>62.999999999999957</v>
      </c>
      <c r="F79" s="23">
        <f t="shared" si="9"/>
        <v>0</v>
      </c>
      <c r="G79" s="21">
        <v>73</v>
      </c>
      <c r="H79" s="24">
        <f>IF(G79&lt;D3,G79,D3)</f>
        <v>73</v>
      </c>
      <c r="I79" s="21">
        <f t="shared" ca="1" si="10"/>
        <v>62.999999999999957</v>
      </c>
      <c r="J79" s="24">
        <f ca="1">IF(D2&gt;=D1,D2,0)</f>
        <v>64.272855856885684</v>
      </c>
      <c r="K79" s="21">
        <f t="shared" ca="1" si="11"/>
        <v>64.272855856885684</v>
      </c>
      <c r="L79" s="24">
        <f ca="1">IF(D1&lt;=D2,D1,0)</f>
        <v>62.999999999999957</v>
      </c>
      <c r="M79" s="21">
        <f ca="1">D1/(D3-G79)</f>
        <v>3.705882352941174</v>
      </c>
      <c r="N79" s="24">
        <f ca="1">D2/(D3-G79)</f>
        <v>3.7807562268756283</v>
      </c>
      <c r="O79" s="21">
        <v>73</v>
      </c>
      <c r="P79" s="24">
        <f ca="1">IF(D1&lt;=D2,D1,0)</f>
        <v>62.999999999999957</v>
      </c>
      <c r="Q79" s="21">
        <v>73</v>
      </c>
      <c r="R79" s="23">
        <f t="shared" ca="1" si="7"/>
        <v>64.272855856885684</v>
      </c>
      <c r="S79" s="25">
        <f t="shared" ca="1" si="12"/>
        <v>64.272855856885684</v>
      </c>
      <c r="T79" s="26">
        <f ca="1">IF(D1&gt;=D2,D1,0)</f>
        <v>0</v>
      </c>
      <c r="U79" s="25">
        <f t="shared" ca="1" si="13"/>
        <v>62.999999999999957</v>
      </c>
      <c r="V79" s="27">
        <f ca="1">IF(D2&lt;=D1,D2,0)</f>
        <v>0</v>
      </c>
    </row>
    <row r="80" spans="1:22" x14ac:dyDescent="0.3">
      <c r="A80" s="21">
        <v>74</v>
      </c>
      <c r="B80" s="22">
        <v>0</v>
      </c>
      <c r="C80" s="23">
        <f ca="1">IF(A80&lt;D2,A80,D2)</f>
        <v>64.272855856885684</v>
      </c>
      <c r="D80" s="21">
        <f t="shared" si="8"/>
        <v>74</v>
      </c>
      <c r="E80" s="22">
        <f ca="1">IF(D80&lt;D1,D80,D1)</f>
        <v>62.999999999999957</v>
      </c>
      <c r="F80" s="23">
        <f t="shared" si="9"/>
        <v>0</v>
      </c>
      <c r="G80" s="21">
        <v>74</v>
      </c>
      <c r="H80" s="24">
        <f>IF(G80&lt;D3,G80,D3)</f>
        <v>74</v>
      </c>
      <c r="I80" s="21">
        <f t="shared" ca="1" si="10"/>
        <v>62.999999999999957</v>
      </c>
      <c r="J80" s="24">
        <f ca="1">IF(D2&gt;=D1,D2,0)</f>
        <v>64.272855856885684</v>
      </c>
      <c r="K80" s="21">
        <f t="shared" ca="1" si="11"/>
        <v>64.272855856885684</v>
      </c>
      <c r="L80" s="24">
        <f ca="1">IF(D1&lt;=D2,D1,0)</f>
        <v>62.999999999999957</v>
      </c>
      <c r="M80" s="21">
        <f ca="1">D1/(D3-G80)</f>
        <v>3.9374999999999973</v>
      </c>
      <c r="N80" s="24">
        <f ca="1">D2/(D3-G80)</f>
        <v>4.0170534910553553</v>
      </c>
      <c r="O80" s="21">
        <v>74</v>
      </c>
      <c r="P80" s="24">
        <f ca="1">IF(D1&lt;=D2,D1,0)</f>
        <v>62.999999999999957</v>
      </c>
      <c r="Q80" s="21">
        <v>74</v>
      </c>
      <c r="R80" s="23">
        <f t="shared" ref="R80:R106" ca="1" si="14">J80</f>
        <v>64.272855856885684</v>
      </c>
      <c r="S80" s="25">
        <f t="shared" ca="1" si="12"/>
        <v>64.272855856885684</v>
      </c>
      <c r="T80" s="26">
        <f ca="1">IF(D1&gt;=D2,D1,0)</f>
        <v>0</v>
      </c>
      <c r="U80" s="25">
        <f t="shared" ca="1" si="13"/>
        <v>62.999999999999957</v>
      </c>
      <c r="V80" s="27">
        <f ca="1">IF(D2&lt;=D1,D2,0)</f>
        <v>0</v>
      </c>
    </row>
    <row r="81" spans="1:22" x14ac:dyDescent="0.3">
      <c r="A81" s="21">
        <v>75</v>
      </c>
      <c r="B81" s="22">
        <v>0</v>
      </c>
      <c r="C81" s="23">
        <f ca="1">IF(A81&lt;D2,A81,D2)</f>
        <v>64.272855856885684</v>
      </c>
      <c r="D81" s="21">
        <f t="shared" si="8"/>
        <v>75</v>
      </c>
      <c r="E81" s="22">
        <f ca="1">IF(D81&lt;D1,D81,D1)</f>
        <v>62.999999999999957</v>
      </c>
      <c r="F81" s="23">
        <f t="shared" si="9"/>
        <v>0</v>
      </c>
      <c r="G81" s="21">
        <v>75</v>
      </c>
      <c r="H81" s="24">
        <f>IF(G81&lt;D3,G81,D3)</f>
        <v>75</v>
      </c>
      <c r="I81" s="21">
        <f t="shared" ca="1" si="10"/>
        <v>62.999999999999957</v>
      </c>
      <c r="J81" s="24">
        <f ca="1">IF(D2&gt;=D1,D2,0)</f>
        <v>64.272855856885684</v>
      </c>
      <c r="K81" s="21">
        <f t="shared" ca="1" si="11"/>
        <v>64.272855856885684</v>
      </c>
      <c r="L81" s="24">
        <f ca="1">IF(D1&lt;=D2,D1,0)</f>
        <v>62.999999999999957</v>
      </c>
      <c r="M81" s="21">
        <f ca="1">D1/(D3-G81)</f>
        <v>4.1999999999999975</v>
      </c>
      <c r="N81" s="24">
        <f ca="1">D2/(D3-G81)</f>
        <v>4.2848570571257119</v>
      </c>
      <c r="O81" s="21">
        <v>75</v>
      </c>
      <c r="P81" s="24">
        <f ca="1">IF(D1&lt;=D2,D1,0)</f>
        <v>62.999999999999957</v>
      </c>
      <c r="Q81" s="21">
        <v>75</v>
      </c>
      <c r="R81" s="23">
        <f t="shared" ca="1" si="14"/>
        <v>64.272855856885684</v>
      </c>
      <c r="S81" s="25">
        <f t="shared" ca="1" si="12"/>
        <v>64.272855856885684</v>
      </c>
      <c r="T81" s="26">
        <f ca="1">IF(D1&gt;=D2,D1,0)</f>
        <v>0</v>
      </c>
      <c r="U81" s="25">
        <f t="shared" ca="1" si="13"/>
        <v>62.999999999999957</v>
      </c>
      <c r="V81" s="27">
        <f ca="1">IF(D2&lt;=D1,D2,0)</f>
        <v>0</v>
      </c>
    </row>
    <row r="82" spans="1:22" x14ac:dyDescent="0.3">
      <c r="A82" s="21">
        <v>76</v>
      </c>
      <c r="B82" s="22">
        <v>0</v>
      </c>
      <c r="C82" s="23">
        <f ca="1">IF(A82&lt;D2,A82,D2)</f>
        <v>64.272855856885684</v>
      </c>
      <c r="D82" s="21">
        <f t="shared" si="8"/>
        <v>76</v>
      </c>
      <c r="E82" s="22">
        <f ca="1">IF(D82&lt;D1,D82,D1)</f>
        <v>62.999999999999957</v>
      </c>
      <c r="F82" s="23">
        <f t="shared" si="9"/>
        <v>0</v>
      </c>
      <c r="G82" s="21">
        <v>76</v>
      </c>
      <c r="H82" s="24">
        <f>IF(G82&lt;D3,G82,D3)</f>
        <v>76</v>
      </c>
      <c r="I82" s="21">
        <f t="shared" ca="1" si="10"/>
        <v>62.999999999999957</v>
      </c>
      <c r="J82" s="24">
        <f ca="1">IF(D2&gt;=D1,D2,0)</f>
        <v>64.272855856885684</v>
      </c>
      <c r="K82" s="21">
        <f t="shared" ca="1" si="11"/>
        <v>64.272855856885684</v>
      </c>
      <c r="L82" s="24">
        <f ca="1">IF(D1&lt;=D2,D1,0)</f>
        <v>62.999999999999957</v>
      </c>
      <c r="M82" s="21">
        <f ca="1">D1/(D3-G82)</f>
        <v>4.4999999999999973</v>
      </c>
      <c r="N82" s="24">
        <f ca="1">D2/(D3-G82)</f>
        <v>4.590918275491835</v>
      </c>
      <c r="O82" s="21">
        <v>76</v>
      </c>
      <c r="P82" s="24">
        <f ca="1">IF(D1&lt;=D2,D1,0)</f>
        <v>62.999999999999957</v>
      </c>
      <c r="Q82" s="21">
        <v>76</v>
      </c>
      <c r="R82" s="23">
        <f t="shared" ca="1" si="14"/>
        <v>64.272855856885684</v>
      </c>
      <c r="S82" s="25">
        <f t="shared" ca="1" si="12"/>
        <v>64.272855856885684</v>
      </c>
      <c r="T82" s="26">
        <f ca="1">IF(D1&gt;=D2,D1,0)</f>
        <v>0</v>
      </c>
      <c r="U82" s="25">
        <f t="shared" ca="1" si="13"/>
        <v>62.999999999999957</v>
      </c>
      <c r="V82" s="27">
        <f ca="1">IF(D2&lt;=D1,D2,0)</f>
        <v>0</v>
      </c>
    </row>
    <row r="83" spans="1:22" x14ac:dyDescent="0.3">
      <c r="A83" s="21">
        <v>77</v>
      </c>
      <c r="B83" s="22">
        <v>0</v>
      </c>
      <c r="C83" s="23">
        <f ca="1">IF(A83&lt;D2,A83,D2)</f>
        <v>64.272855856885684</v>
      </c>
      <c r="D83" s="21">
        <f t="shared" si="8"/>
        <v>77</v>
      </c>
      <c r="E83" s="22">
        <f ca="1">IF(D83&lt;D1,D83,D1)</f>
        <v>62.999999999999957</v>
      </c>
      <c r="F83" s="23">
        <f t="shared" si="9"/>
        <v>0</v>
      </c>
      <c r="G83" s="21">
        <v>77</v>
      </c>
      <c r="H83" s="24">
        <f>IF(G83&lt;D3,G83,D3)</f>
        <v>77</v>
      </c>
      <c r="I83" s="21">
        <f t="shared" ca="1" si="10"/>
        <v>62.999999999999957</v>
      </c>
      <c r="J83" s="24">
        <f ca="1">IF(D2&gt;=D1,D2,0)</f>
        <v>64.272855856885684</v>
      </c>
      <c r="K83" s="21">
        <f t="shared" ca="1" si="11"/>
        <v>64.272855856885684</v>
      </c>
      <c r="L83" s="24">
        <f ca="1">IF(D1&lt;=D2,D1,0)</f>
        <v>62.999999999999957</v>
      </c>
      <c r="M83" s="21">
        <f ca="1">D1/(D3-G83)</f>
        <v>4.8461538461538431</v>
      </c>
      <c r="N83" s="24">
        <f ca="1">D2/(D3-G83)</f>
        <v>4.9440658351450528</v>
      </c>
      <c r="O83" s="21">
        <v>77</v>
      </c>
      <c r="P83" s="24">
        <f ca="1">IF(D1&lt;=D2,D1,0)</f>
        <v>62.999999999999957</v>
      </c>
      <c r="Q83" s="21">
        <v>77</v>
      </c>
      <c r="R83" s="23">
        <f t="shared" ca="1" si="14"/>
        <v>64.272855856885684</v>
      </c>
      <c r="S83" s="25">
        <f t="shared" ca="1" si="12"/>
        <v>64.272855856885684</v>
      </c>
      <c r="T83" s="26">
        <f ca="1">IF(D1&gt;=D2,D1,0)</f>
        <v>0</v>
      </c>
      <c r="U83" s="25">
        <f t="shared" ca="1" si="13"/>
        <v>62.999999999999957</v>
      </c>
      <c r="V83" s="27">
        <f ca="1">IF(D2&lt;=D1,D2,0)</f>
        <v>0</v>
      </c>
    </row>
    <row r="84" spans="1:22" x14ac:dyDescent="0.3">
      <c r="A84" s="21">
        <v>78</v>
      </c>
      <c r="B84" s="22">
        <v>0</v>
      </c>
      <c r="C84" s="23">
        <f ca="1">IF(A84&lt;D2,A84,D2)</f>
        <v>64.272855856885684</v>
      </c>
      <c r="D84" s="21">
        <f t="shared" si="8"/>
        <v>78</v>
      </c>
      <c r="E84" s="22">
        <f ca="1">IF(D84&lt;D1,D84,D1)</f>
        <v>62.999999999999957</v>
      </c>
      <c r="F84" s="23">
        <f t="shared" si="9"/>
        <v>0</v>
      </c>
      <c r="G84" s="21">
        <v>78</v>
      </c>
      <c r="H84" s="24">
        <f>IF(G84&lt;D3,G84,D3)</f>
        <v>78</v>
      </c>
      <c r="I84" s="21">
        <f t="shared" ca="1" si="10"/>
        <v>62.999999999999957</v>
      </c>
      <c r="J84" s="24">
        <f ca="1">IF(D2&gt;=D1,D2,0)</f>
        <v>64.272855856885684</v>
      </c>
      <c r="K84" s="21">
        <f t="shared" ca="1" si="11"/>
        <v>64.272855856885684</v>
      </c>
      <c r="L84" s="24">
        <f ca="1">IF(D1&lt;=D2,D1,0)</f>
        <v>62.999999999999957</v>
      </c>
      <c r="M84" s="21">
        <f ca="1">D1/(D3-G84)</f>
        <v>5.2499999999999964</v>
      </c>
      <c r="N84" s="24">
        <f ca="1">D2/(D3-G84)</f>
        <v>5.35607132140714</v>
      </c>
      <c r="O84" s="21">
        <v>78</v>
      </c>
      <c r="P84" s="24">
        <f ca="1">IF(D1&lt;=D2,D1,0)</f>
        <v>62.999999999999957</v>
      </c>
      <c r="Q84" s="21">
        <v>78</v>
      </c>
      <c r="R84" s="23">
        <f t="shared" ca="1" si="14"/>
        <v>64.272855856885684</v>
      </c>
      <c r="S84" s="25">
        <f t="shared" ca="1" si="12"/>
        <v>64.272855856885684</v>
      </c>
      <c r="T84" s="26">
        <f ca="1">IF(D1&gt;=D2,D1,0)</f>
        <v>0</v>
      </c>
      <c r="U84" s="25">
        <f t="shared" ca="1" si="13"/>
        <v>62.999999999999957</v>
      </c>
      <c r="V84" s="27">
        <f ca="1">IF(D2&lt;=D1,D2,0)</f>
        <v>0</v>
      </c>
    </row>
    <row r="85" spans="1:22" x14ac:dyDescent="0.3">
      <c r="A85" s="21">
        <v>79</v>
      </c>
      <c r="B85" s="22">
        <v>0</v>
      </c>
      <c r="C85" s="23">
        <f ca="1">IF(A85&lt;D2,A85,D2)</f>
        <v>64.272855856885684</v>
      </c>
      <c r="D85" s="21">
        <f t="shared" si="8"/>
        <v>79</v>
      </c>
      <c r="E85" s="22">
        <f ca="1">IF(D85&lt;D1,D85,D1)</f>
        <v>62.999999999999957</v>
      </c>
      <c r="F85" s="23">
        <f t="shared" si="9"/>
        <v>0</v>
      </c>
      <c r="G85" s="21">
        <v>79</v>
      </c>
      <c r="H85" s="24">
        <f>IF(G85&lt;D3,G85,D3)</f>
        <v>79</v>
      </c>
      <c r="I85" s="21">
        <f t="shared" ca="1" si="10"/>
        <v>62.999999999999957</v>
      </c>
      <c r="J85" s="24">
        <f ca="1">IF(D2&gt;=D1,D2,0)</f>
        <v>64.272855856885684</v>
      </c>
      <c r="K85" s="21">
        <f t="shared" ca="1" si="11"/>
        <v>64.272855856885684</v>
      </c>
      <c r="L85" s="24">
        <f ca="1">IF(D1&lt;=D2,D1,0)</f>
        <v>62.999999999999957</v>
      </c>
      <c r="M85" s="21">
        <f ca="1">D1/(D3-G85)</f>
        <v>5.7272727272727231</v>
      </c>
      <c r="N85" s="24">
        <f ca="1">D2/(D3-G85)</f>
        <v>5.8429868960805171</v>
      </c>
      <c r="O85" s="21">
        <v>79</v>
      </c>
      <c r="P85" s="24">
        <f ca="1">IF(D1&lt;=D2,D1,0)</f>
        <v>62.999999999999957</v>
      </c>
      <c r="Q85" s="21">
        <v>79</v>
      </c>
      <c r="R85" s="23">
        <f t="shared" ca="1" si="14"/>
        <v>64.272855856885684</v>
      </c>
      <c r="S85" s="25">
        <f t="shared" ca="1" si="12"/>
        <v>64.272855856885684</v>
      </c>
      <c r="T85" s="26">
        <f ca="1">IF(D1&gt;=D2,D1,0)</f>
        <v>0</v>
      </c>
      <c r="U85" s="25">
        <f t="shared" ca="1" si="13"/>
        <v>62.999999999999957</v>
      </c>
      <c r="V85" s="27">
        <f ca="1">IF(D2&lt;=D1,D2,0)</f>
        <v>0</v>
      </c>
    </row>
    <row r="86" spans="1:22" x14ac:dyDescent="0.3">
      <c r="A86" s="21">
        <v>80</v>
      </c>
      <c r="B86" s="22">
        <v>0</v>
      </c>
      <c r="C86" s="23">
        <f ca="1">IF(A86&lt;D2,A86,D2)</f>
        <v>64.272855856885684</v>
      </c>
      <c r="D86" s="21">
        <f t="shared" si="8"/>
        <v>80</v>
      </c>
      <c r="E86" s="22">
        <f ca="1">IF(D86&lt;D1,D86,D1)</f>
        <v>62.999999999999957</v>
      </c>
      <c r="F86" s="23">
        <f t="shared" si="9"/>
        <v>0</v>
      </c>
      <c r="G86" s="21">
        <v>80</v>
      </c>
      <c r="H86" s="24">
        <f>IF(G86&lt;D3,G86,D3)</f>
        <v>80</v>
      </c>
      <c r="I86" s="21">
        <f t="shared" ca="1" si="10"/>
        <v>62.999999999999957</v>
      </c>
      <c r="J86" s="24">
        <f ca="1">IF(D2&gt;=D1,D2,0)</f>
        <v>64.272855856885684</v>
      </c>
      <c r="K86" s="21">
        <f t="shared" ca="1" si="11"/>
        <v>64.272855856885684</v>
      </c>
      <c r="L86" s="24">
        <f ca="1">IF(D1&lt;=D2,D1,0)</f>
        <v>62.999999999999957</v>
      </c>
      <c r="M86" s="21">
        <f ca="1">D1/(D3-G86)</f>
        <v>6.2999999999999954</v>
      </c>
      <c r="N86" s="24">
        <f ca="1">D2/(D3-G86)</f>
        <v>6.4272855856885682</v>
      </c>
      <c r="O86" s="21">
        <v>80</v>
      </c>
      <c r="P86" s="24">
        <f ca="1">IF(D1&lt;=D2,D1,0)</f>
        <v>62.999999999999957</v>
      </c>
      <c r="Q86" s="21">
        <v>80</v>
      </c>
      <c r="R86" s="23">
        <f t="shared" ca="1" si="14"/>
        <v>64.272855856885684</v>
      </c>
      <c r="S86" s="25">
        <f t="shared" ca="1" si="12"/>
        <v>64.272855856885684</v>
      </c>
      <c r="T86" s="26">
        <f ca="1">IF(D1&gt;=D2,D1,0)</f>
        <v>0</v>
      </c>
      <c r="U86" s="25">
        <f t="shared" ca="1" si="13"/>
        <v>62.999999999999957</v>
      </c>
      <c r="V86" s="27">
        <f ca="1">IF(D2&lt;=D1,D2,0)</f>
        <v>0</v>
      </c>
    </row>
    <row r="87" spans="1:22" x14ac:dyDescent="0.3">
      <c r="A87" s="21">
        <v>81</v>
      </c>
      <c r="B87" s="22">
        <v>0</v>
      </c>
      <c r="C87" s="23">
        <f ca="1">IF(A87&lt;D2,A87,D2)</f>
        <v>64.272855856885684</v>
      </c>
      <c r="D87" s="21">
        <f t="shared" si="8"/>
        <v>81</v>
      </c>
      <c r="E87" s="22">
        <f ca="1">IF(D87&lt;D1,D87,D1)</f>
        <v>62.999999999999957</v>
      </c>
      <c r="F87" s="23">
        <f t="shared" si="9"/>
        <v>0</v>
      </c>
      <c r="G87" s="21">
        <v>81</v>
      </c>
      <c r="H87" s="24">
        <f>IF(G87&lt;D3,G87,D3)</f>
        <v>81</v>
      </c>
      <c r="I87" s="21">
        <f t="shared" ca="1" si="10"/>
        <v>62.999999999999957</v>
      </c>
      <c r="J87" s="24">
        <f ca="1">IF(D2&gt;=D1,D2,0)</f>
        <v>64.272855856885684</v>
      </c>
      <c r="K87" s="21">
        <f t="shared" ca="1" si="11"/>
        <v>64.272855856885684</v>
      </c>
      <c r="L87" s="24">
        <f ca="1">IF(D1&lt;=D2,D1,0)</f>
        <v>62.999999999999957</v>
      </c>
      <c r="M87" s="21">
        <f ca="1">D1/(D3-G87)</f>
        <v>6.9999999999999956</v>
      </c>
      <c r="N87" s="24">
        <f ca="1">D2/(D3-G87)</f>
        <v>7.141428428542854</v>
      </c>
      <c r="O87" s="21">
        <v>81</v>
      </c>
      <c r="P87" s="24">
        <f ca="1">IF(D1&lt;=D2,D1,0)</f>
        <v>62.999999999999957</v>
      </c>
      <c r="Q87" s="21">
        <v>81</v>
      </c>
      <c r="R87" s="23">
        <f t="shared" ca="1" si="14"/>
        <v>64.272855856885684</v>
      </c>
      <c r="S87" s="25">
        <f t="shared" ca="1" si="12"/>
        <v>64.272855856885684</v>
      </c>
      <c r="T87" s="26">
        <f ca="1">IF(D1&gt;=D2,D1,0)</f>
        <v>0</v>
      </c>
      <c r="U87" s="25">
        <f t="shared" ca="1" si="13"/>
        <v>62.999999999999957</v>
      </c>
      <c r="V87" s="27">
        <f ca="1">IF(D2&lt;=D1,D2,0)</f>
        <v>0</v>
      </c>
    </row>
    <row r="88" spans="1:22" x14ac:dyDescent="0.3">
      <c r="A88" s="21">
        <v>82</v>
      </c>
      <c r="B88" s="22">
        <v>0</v>
      </c>
      <c r="C88" s="23">
        <f ca="1">IF(A88&lt;D2,A88,D2)</f>
        <v>64.272855856885684</v>
      </c>
      <c r="D88" s="21">
        <f t="shared" si="8"/>
        <v>82</v>
      </c>
      <c r="E88" s="22">
        <f ca="1">IF(D88&lt;D1,D88,D1)</f>
        <v>62.999999999999957</v>
      </c>
      <c r="F88" s="23">
        <f t="shared" si="9"/>
        <v>0</v>
      </c>
      <c r="G88" s="21">
        <v>82</v>
      </c>
      <c r="H88" s="24">
        <f>IF(G88&lt;D3,G88,D3)</f>
        <v>82</v>
      </c>
      <c r="I88" s="21">
        <f t="shared" ca="1" si="10"/>
        <v>62.999999999999957</v>
      </c>
      <c r="J88" s="24">
        <f ca="1">IF(D2&gt;=D1,D2,0)</f>
        <v>64.272855856885684</v>
      </c>
      <c r="K88" s="21">
        <f t="shared" ca="1" si="11"/>
        <v>64.272855856885684</v>
      </c>
      <c r="L88" s="24">
        <f ca="1">IF(D1&lt;=D2,D1,0)</f>
        <v>62.999999999999957</v>
      </c>
      <c r="M88" s="21">
        <f ca="1">D1/(D3-G88)</f>
        <v>7.8749999999999947</v>
      </c>
      <c r="N88" s="24">
        <f ca="1">D2/(D3-G88)</f>
        <v>8.0341069821107105</v>
      </c>
      <c r="O88" s="21">
        <v>82</v>
      </c>
      <c r="P88" s="24">
        <f ca="1">IF(D1&lt;=D2,D1,0)</f>
        <v>62.999999999999957</v>
      </c>
      <c r="Q88" s="21">
        <v>82</v>
      </c>
      <c r="R88" s="23">
        <f t="shared" ca="1" si="14"/>
        <v>64.272855856885684</v>
      </c>
      <c r="S88" s="25">
        <f t="shared" ca="1" si="12"/>
        <v>64.272855856885684</v>
      </c>
      <c r="T88" s="26">
        <f ca="1">IF(D1&gt;=D2,D1,0)</f>
        <v>0</v>
      </c>
      <c r="U88" s="25">
        <f t="shared" ca="1" si="13"/>
        <v>62.999999999999957</v>
      </c>
      <c r="V88" s="27">
        <f ca="1">IF(D2&lt;=D1,D2,0)</f>
        <v>0</v>
      </c>
    </row>
    <row r="89" spans="1:22" x14ac:dyDescent="0.3">
      <c r="A89" s="21">
        <v>83</v>
      </c>
      <c r="B89" s="22">
        <v>0</v>
      </c>
      <c r="C89" s="23">
        <f ca="1">IF(A89&lt;D2,A89,D2)</f>
        <v>64.272855856885684</v>
      </c>
      <c r="D89" s="21">
        <f t="shared" si="8"/>
        <v>83</v>
      </c>
      <c r="E89" s="22">
        <f ca="1">IF(D89&lt;D1,D89,D1)</f>
        <v>62.999999999999957</v>
      </c>
      <c r="F89" s="23">
        <f t="shared" si="9"/>
        <v>0</v>
      </c>
      <c r="G89" s="21">
        <v>83</v>
      </c>
      <c r="H89" s="24">
        <f>IF(G89&lt;D3,G89,D3)</f>
        <v>83</v>
      </c>
      <c r="I89" s="21">
        <f t="shared" ca="1" si="10"/>
        <v>62.999999999999957</v>
      </c>
      <c r="J89" s="24">
        <f ca="1">IF(D2&gt;=D1,D2,0)</f>
        <v>64.272855856885684</v>
      </c>
      <c r="K89" s="21">
        <f t="shared" ca="1" si="11"/>
        <v>64.272855856885684</v>
      </c>
      <c r="L89" s="24">
        <f ca="1">IF(D1&lt;=D2,D1,0)</f>
        <v>62.999999999999957</v>
      </c>
      <c r="M89" s="21">
        <f ca="1">D1/(D3-G89)</f>
        <v>8.9999999999999947</v>
      </c>
      <c r="N89" s="24">
        <f ca="1">D2/(D3-G89)</f>
        <v>9.1818365509836699</v>
      </c>
      <c r="O89" s="21">
        <v>83</v>
      </c>
      <c r="P89" s="24">
        <f ca="1">IF(D1&lt;=D2,D1,0)</f>
        <v>62.999999999999957</v>
      </c>
      <c r="Q89" s="21">
        <v>83</v>
      </c>
      <c r="R89" s="23">
        <f t="shared" ca="1" si="14"/>
        <v>64.272855856885684</v>
      </c>
      <c r="S89" s="25">
        <f t="shared" ca="1" si="12"/>
        <v>64.272855856885684</v>
      </c>
      <c r="T89" s="26">
        <f ca="1">IF(D1&gt;=D2,D1,0)</f>
        <v>0</v>
      </c>
      <c r="U89" s="25">
        <f t="shared" ca="1" si="13"/>
        <v>62.999999999999957</v>
      </c>
      <c r="V89" s="27">
        <f ca="1">IF(D2&lt;=D1,D2,0)</f>
        <v>0</v>
      </c>
    </row>
    <row r="90" spans="1:22" x14ac:dyDescent="0.3">
      <c r="A90" s="21">
        <v>84</v>
      </c>
      <c r="B90" s="22">
        <v>0</v>
      </c>
      <c r="C90" s="23">
        <f ca="1">IF(A90&lt;D2,A90,D2)</f>
        <v>64.272855856885684</v>
      </c>
      <c r="D90" s="21">
        <f t="shared" si="8"/>
        <v>84</v>
      </c>
      <c r="E90" s="22">
        <f ca="1">IF(D90&lt;D1,D90,D1)</f>
        <v>62.999999999999957</v>
      </c>
      <c r="F90" s="23">
        <f t="shared" si="9"/>
        <v>0</v>
      </c>
      <c r="G90" s="21">
        <v>84</v>
      </c>
      <c r="H90" s="24">
        <f>IF(G90&lt;D3,G90,D3)</f>
        <v>84</v>
      </c>
      <c r="I90" s="21">
        <f t="shared" ca="1" si="10"/>
        <v>62.999999999999957</v>
      </c>
      <c r="J90" s="24">
        <f ca="1">IF(D2&gt;=D1,D2,0)</f>
        <v>64.272855856885684</v>
      </c>
      <c r="K90" s="21">
        <f t="shared" ca="1" si="11"/>
        <v>64.272855856885684</v>
      </c>
      <c r="L90" s="24">
        <f ca="1">IF(D1&lt;=D2,D1,0)</f>
        <v>62.999999999999957</v>
      </c>
      <c r="M90" s="21">
        <f ca="1">D1/(D3-G90)</f>
        <v>10.499999999999993</v>
      </c>
      <c r="N90" s="24">
        <f ca="1">D2/(D3-G90)</f>
        <v>10.71214264281428</v>
      </c>
      <c r="O90" s="21">
        <v>84</v>
      </c>
      <c r="P90" s="24">
        <f ca="1">IF(D1&lt;=D2,D1,0)</f>
        <v>62.999999999999957</v>
      </c>
      <c r="Q90" s="21">
        <v>84</v>
      </c>
      <c r="R90" s="23">
        <f t="shared" ca="1" si="14"/>
        <v>64.272855856885684</v>
      </c>
      <c r="S90" s="25">
        <f t="shared" ca="1" si="12"/>
        <v>64.272855856885684</v>
      </c>
      <c r="T90" s="26">
        <f ca="1">IF(D1&gt;=D2,D1,0)</f>
        <v>0</v>
      </c>
      <c r="U90" s="25">
        <f t="shared" ca="1" si="13"/>
        <v>62.999999999999957</v>
      </c>
      <c r="V90" s="27">
        <f ca="1">IF(D2&lt;=D1,D2,0)</f>
        <v>0</v>
      </c>
    </row>
    <row r="91" spans="1:22" x14ac:dyDescent="0.3">
      <c r="A91" s="21">
        <v>85</v>
      </c>
      <c r="B91" s="22">
        <v>0</v>
      </c>
      <c r="C91" s="23">
        <f ca="1">IF(A91&lt;D2,A91,D2)</f>
        <v>64.272855856885684</v>
      </c>
      <c r="D91" s="21">
        <f t="shared" si="8"/>
        <v>85</v>
      </c>
      <c r="E91" s="22">
        <f ca="1">IF(D91&lt;D1,D91,D1)</f>
        <v>62.999999999999957</v>
      </c>
      <c r="F91" s="23">
        <f t="shared" si="9"/>
        <v>0</v>
      </c>
      <c r="G91" s="21">
        <v>85</v>
      </c>
      <c r="H91" s="24">
        <f>IF(G91&lt;D3,G91,D3)</f>
        <v>85</v>
      </c>
      <c r="I91" s="21">
        <f t="shared" ca="1" si="10"/>
        <v>62.999999999999957</v>
      </c>
      <c r="J91" s="24">
        <f ca="1">IF(D2&gt;=D1,D2,0)</f>
        <v>64.272855856885684</v>
      </c>
      <c r="K91" s="21">
        <f t="shared" ca="1" si="11"/>
        <v>64.272855856885684</v>
      </c>
      <c r="L91" s="24">
        <f ca="1">IF(D1&lt;=D2,D1,0)</f>
        <v>62.999999999999957</v>
      </c>
      <c r="M91" s="21">
        <f ca="1">D1/(D3-G91)</f>
        <v>12.599999999999991</v>
      </c>
      <c r="N91" s="24">
        <f ca="1">D2/(D3-G91)</f>
        <v>12.854571171377136</v>
      </c>
      <c r="O91" s="21">
        <v>85</v>
      </c>
      <c r="P91" s="24">
        <f ca="1">IF(D1&lt;=D2,D1,0)</f>
        <v>62.999999999999957</v>
      </c>
      <c r="Q91" s="21">
        <v>85</v>
      </c>
      <c r="R91" s="23">
        <f t="shared" ca="1" si="14"/>
        <v>64.272855856885684</v>
      </c>
      <c r="S91" s="25">
        <f t="shared" ca="1" si="12"/>
        <v>64.272855856885684</v>
      </c>
      <c r="T91" s="26">
        <f ca="1">IF(D1&gt;=D2,D1,0)</f>
        <v>0</v>
      </c>
      <c r="U91" s="25">
        <f t="shared" ca="1" si="13"/>
        <v>62.999999999999957</v>
      </c>
      <c r="V91" s="27">
        <f ca="1">IF(D2&lt;=D1,D2,0)</f>
        <v>0</v>
      </c>
    </row>
    <row r="92" spans="1:22" x14ac:dyDescent="0.3">
      <c r="A92" s="21">
        <v>86</v>
      </c>
      <c r="B92" s="22">
        <v>0</v>
      </c>
      <c r="C92" s="23">
        <f ca="1">IF(A92&lt;D2,A92,D2)</f>
        <v>64.272855856885684</v>
      </c>
      <c r="D92" s="21">
        <f t="shared" si="8"/>
        <v>86</v>
      </c>
      <c r="E92" s="22">
        <f ca="1">IF(D92&lt;D1,D92,D1)</f>
        <v>62.999999999999957</v>
      </c>
      <c r="F92" s="23">
        <f t="shared" si="9"/>
        <v>0</v>
      </c>
      <c r="G92" s="21">
        <v>86</v>
      </c>
      <c r="H92" s="24">
        <f>IF(G92&lt;D3,G92,D3)</f>
        <v>86</v>
      </c>
      <c r="I92" s="21">
        <f t="shared" ca="1" si="10"/>
        <v>62.999999999999957</v>
      </c>
      <c r="J92" s="24">
        <f ca="1">IF(D2&gt;=D1,D2,0)</f>
        <v>64.272855856885684</v>
      </c>
      <c r="K92" s="21">
        <f t="shared" ca="1" si="11"/>
        <v>64.272855856885684</v>
      </c>
      <c r="L92" s="24">
        <f ca="1">IF(D1&lt;=D2,D1,0)</f>
        <v>62.999999999999957</v>
      </c>
      <c r="M92" s="21">
        <f ca="1">D1/(D3-G92)</f>
        <v>15.749999999999989</v>
      </c>
      <c r="N92" s="24">
        <f ca="1">D2/(D3-G92)</f>
        <v>16.068213964221421</v>
      </c>
      <c r="O92" s="21">
        <v>86</v>
      </c>
      <c r="P92" s="24">
        <f ca="1">IF(D1&lt;=D2,D1,0)</f>
        <v>62.999999999999957</v>
      </c>
      <c r="Q92" s="21">
        <v>86</v>
      </c>
      <c r="R92" s="23">
        <f t="shared" ca="1" si="14"/>
        <v>64.272855856885684</v>
      </c>
      <c r="S92" s="25">
        <f t="shared" ca="1" si="12"/>
        <v>64.272855856885684</v>
      </c>
      <c r="T92" s="26">
        <f ca="1">IF(D1&gt;=D2,D1,0)</f>
        <v>0</v>
      </c>
      <c r="U92" s="25">
        <f t="shared" ca="1" si="13"/>
        <v>62.999999999999957</v>
      </c>
      <c r="V92" s="27">
        <f ca="1">IF(D2&lt;=D1,D2,0)</f>
        <v>0</v>
      </c>
    </row>
    <row r="93" spans="1:22" x14ac:dyDescent="0.3">
      <c r="A93" s="21">
        <v>87</v>
      </c>
      <c r="B93" s="22">
        <v>0</v>
      </c>
      <c r="C93" s="23">
        <f ca="1">IF(A93&lt;D2,A93,D2)</f>
        <v>64.272855856885684</v>
      </c>
      <c r="D93" s="21">
        <f t="shared" si="8"/>
        <v>87</v>
      </c>
      <c r="E93" s="22">
        <f ca="1">IF(D93&lt;D1,D93,D1)</f>
        <v>62.999999999999957</v>
      </c>
      <c r="F93" s="23">
        <f t="shared" si="9"/>
        <v>0</v>
      </c>
      <c r="G93" s="21">
        <v>87</v>
      </c>
      <c r="H93" s="24">
        <f>IF(G93&lt;D3,G93,D3)</f>
        <v>87</v>
      </c>
      <c r="I93" s="21">
        <f t="shared" ca="1" si="10"/>
        <v>62.999999999999957</v>
      </c>
      <c r="J93" s="24">
        <f ca="1">IF(D2&gt;=D1,D2,0)</f>
        <v>64.272855856885684</v>
      </c>
      <c r="K93" s="21">
        <f t="shared" ca="1" si="11"/>
        <v>64.272855856885684</v>
      </c>
      <c r="L93" s="24">
        <f ca="1">IF(D1&lt;=D2,D1,0)</f>
        <v>62.999999999999957</v>
      </c>
      <c r="M93" s="21">
        <f ca="1">D1/(D3-G93)</f>
        <v>20.999999999999986</v>
      </c>
      <c r="N93" s="24">
        <f ca="1">D2/(D3-G93)</f>
        <v>21.42428528562856</v>
      </c>
      <c r="O93" s="21">
        <v>87</v>
      </c>
      <c r="P93" s="24">
        <f ca="1">IF(D1&lt;=D2,D1,0)</f>
        <v>62.999999999999957</v>
      </c>
      <c r="Q93" s="21">
        <v>87</v>
      </c>
      <c r="R93" s="23">
        <f t="shared" ca="1" si="14"/>
        <v>64.272855856885684</v>
      </c>
      <c r="S93" s="25">
        <f t="shared" ca="1" si="12"/>
        <v>64.272855856885684</v>
      </c>
      <c r="T93" s="26">
        <f ca="1">IF(D1&gt;=D2,D1,0)</f>
        <v>0</v>
      </c>
      <c r="U93" s="25">
        <f t="shared" ca="1" si="13"/>
        <v>62.999999999999957</v>
      </c>
      <c r="V93" s="27">
        <f ca="1">IF(D2&lt;=D1,D2,0)</f>
        <v>0</v>
      </c>
    </row>
    <row r="94" spans="1:22" x14ac:dyDescent="0.3">
      <c r="A94" s="21">
        <v>88</v>
      </c>
      <c r="B94" s="22">
        <v>0</v>
      </c>
      <c r="C94" s="23">
        <f ca="1">IF(A94&lt;D2,A94,D2)</f>
        <v>64.272855856885684</v>
      </c>
      <c r="D94" s="21">
        <f t="shared" si="8"/>
        <v>88</v>
      </c>
      <c r="E94" s="22">
        <f ca="1">IF(D94&lt;D1,D94,D1)</f>
        <v>62.999999999999957</v>
      </c>
      <c r="F94" s="23">
        <f t="shared" si="9"/>
        <v>0</v>
      </c>
      <c r="G94" s="21">
        <v>88</v>
      </c>
      <c r="H94" s="24">
        <f>IF(G94&lt;D3,G94,D3)</f>
        <v>88</v>
      </c>
      <c r="I94" s="21">
        <f t="shared" ca="1" si="10"/>
        <v>62.999999999999957</v>
      </c>
      <c r="J94" s="24">
        <f ca="1">IF(D2&gt;=D1,D2,0)</f>
        <v>64.272855856885684</v>
      </c>
      <c r="K94" s="21">
        <f t="shared" ca="1" si="11"/>
        <v>64.272855856885684</v>
      </c>
      <c r="L94" s="24">
        <f ca="1">IF(D1&lt;=D2,D1,0)</f>
        <v>62.999999999999957</v>
      </c>
      <c r="M94" s="21">
        <f ca="1">D1/(D3-G94)</f>
        <v>31.499999999999979</v>
      </c>
      <c r="N94" s="24">
        <f ca="1">D2/(D3-G94)</f>
        <v>32.136427928442842</v>
      </c>
      <c r="O94" s="21">
        <v>88</v>
      </c>
      <c r="P94" s="24">
        <f ca="1">IF(D1&lt;=D2,D1,0)</f>
        <v>62.999999999999957</v>
      </c>
      <c r="Q94" s="21">
        <v>88</v>
      </c>
      <c r="R94" s="23">
        <f t="shared" ca="1" si="14"/>
        <v>64.272855856885684</v>
      </c>
      <c r="S94" s="25">
        <f t="shared" ca="1" si="12"/>
        <v>64.272855856885684</v>
      </c>
      <c r="T94" s="26">
        <f ca="1">IF(D1&gt;=D2,D1,0)</f>
        <v>0</v>
      </c>
      <c r="U94" s="25">
        <f t="shared" ca="1" si="13"/>
        <v>62.999999999999957</v>
      </c>
      <c r="V94" s="27">
        <f ca="1">IF(D2&lt;=D1,D2,0)</f>
        <v>0</v>
      </c>
    </row>
    <row r="95" spans="1:22" x14ac:dyDescent="0.3">
      <c r="A95" s="21">
        <v>89</v>
      </c>
      <c r="B95" s="22">
        <v>0</v>
      </c>
      <c r="C95" s="23">
        <f ca="1">IF(A95&lt;D2,A95,D2)</f>
        <v>64.272855856885684</v>
      </c>
      <c r="D95" s="21">
        <f t="shared" si="8"/>
        <v>89</v>
      </c>
      <c r="E95" s="22">
        <f ca="1">IF(D95&lt;D1,D95,D1)</f>
        <v>62.999999999999957</v>
      </c>
      <c r="F95" s="23">
        <f t="shared" si="9"/>
        <v>0</v>
      </c>
      <c r="G95" s="21">
        <v>89</v>
      </c>
      <c r="H95" s="24">
        <f>IF(G95&lt;D3,G95,D3)</f>
        <v>89</v>
      </c>
      <c r="I95" s="21">
        <f t="shared" ca="1" si="10"/>
        <v>62.999999999999957</v>
      </c>
      <c r="J95" s="24">
        <f ca="1">IF(D2&gt;=D1,D2,0)</f>
        <v>64.272855856885684</v>
      </c>
      <c r="K95" s="21">
        <f t="shared" ca="1" si="11"/>
        <v>64.272855856885684</v>
      </c>
      <c r="L95" s="24">
        <f ca="1">IF(D1&lt;=D2,D1,0)</f>
        <v>62.999999999999957</v>
      </c>
      <c r="M95" s="21">
        <f ca="1">D1/(D3-G95)</f>
        <v>62.999999999999957</v>
      </c>
      <c r="N95" s="24">
        <f ca="1">D2/(D3-G95)</f>
        <v>64.272855856885684</v>
      </c>
      <c r="O95" s="21">
        <v>89</v>
      </c>
      <c r="P95" s="24">
        <f ca="1">IF(D1&lt;=D2,D1,0)</f>
        <v>62.999999999999957</v>
      </c>
      <c r="Q95" s="21">
        <v>89</v>
      </c>
      <c r="R95" s="23">
        <f t="shared" ca="1" si="14"/>
        <v>64.272855856885684</v>
      </c>
      <c r="S95" s="25">
        <f t="shared" ca="1" si="12"/>
        <v>64.272855856885684</v>
      </c>
      <c r="T95" s="26">
        <f ca="1">IF(D1&gt;=D2,D1,0)</f>
        <v>0</v>
      </c>
      <c r="U95" s="25">
        <f t="shared" ca="1" si="13"/>
        <v>62.999999999999957</v>
      </c>
      <c r="V95" s="27">
        <f ca="1">IF(D2&lt;=D1,D2,0)</f>
        <v>0</v>
      </c>
    </row>
    <row r="96" spans="1:22" x14ac:dyDescent="0.3">
      <c r="A96" s="21">
        <v>90</v>
      </c>
      <c r="B96" s="22">
        <v>0</v>
      </c>
      <c r="C96" s="23">
        <f ca="1">IF(A96&lt;D2,A96,D2)</f>
        <v>64.272855856885684</v>
      </c>
      <c r="D96" s="21">
        <f t="shared" si="8"/>
        <v>90</v>
      </c>
      <c r="E96" s="22">
        <f ca="1">IF(D96&lt;D1,D96,D1)</f>
        <v>62.999999999999957</v>
      </c>
      <c r="F96" s="23">
        <f t="shared" si="9"/>
        <v>0</v>
      </c>
      <c r="G96" s="21">
        <v>90</v>
      </c>
      <c r="H96" s="24">
        <f>IF(G96&lt;D3,G96,D3)</f>
        <v>90</v>
      </c>
      <c r="I96" s="21">
        <f t="shared" ca="1" si="10"/>
        <v>62.999999999999957</v>
      </c>
      <c r="J96" s="24">
        <f ca="1">IF(D2&gt;=D1,D2,0)</f>
        <v>64.272855856885684</v>
      </c>
      <c r="K96" s="21">
        <f t="shared" ca="1" si="11"/>
        <v>64.272855856885684</v>
      </c>
      <c r="L96" s="24">
        <f ca="1">IF(D1&lt;=D2,D1,0)</f>
        <v>62.999999999999957</v>
      </c>
      <c r="M96" s="21"/>
      <c r="N96" s="24"/>
      <c r="O96" s="21">
        <v>90</v>
      </c>
      <c r="P96" s="24">
        <f ca="1">IF(D1&lt;=D2,D1,0)</f>
        <v>62.999999999999957</v>
      </c>
      <c r="Q96" s="21">
        <v>90</v>
      </c>
      <c r="R96" s="23">
        <f t="shared" ca="1" si="14"/>
        <v>64.272855856885684</v>
      </c>
      <c r="S96" s="25">
        <f t="shared" ca="1" si="12"/>
        <v>64.272855856885684</v>
      </c>
      <c r="T96" s="26">
        <f ca="1">IF(D1&gt;=D2,D1,0)</f>
        <v>0</v>
      </c>
      <c r="U96" s="25">
        <f t="shared" ca="1" si="13"/>
        <v>62.999999999999957</v>
      </c>
      <c r="V96" s="27">
        <f ca="1">IF(D2&lt;=D1,D2,0)</f>
        <v>0</v>
      </c>
    </row>
    <row r="97" spans="1:22" x14ac:dyDescent="0.3">
      <c r="A97" s="21">
        <v>91</v>
      </c>
      <c r="B97" s="22">
        <v>0</v>
      </c>
      <c r="C97" s="23">
        <f ca="1">IF(A97&lt;D2,A97,D2)</f>
        <v>64.272855856885684</v>
      </c>
      <c r="D97" s="21">
        <f t="shared" si="8"/>
        <v>91</v>
      </c>
      <c r="E97" s="22">
        <f ca="1">IF(D97&lt;D1,D97,D1)</f>
        <v>62.999999999999957</v>
      </c>
      <c r="F97" s="23">
        <f t="shared" si="9"/>
        <v>0</v>
      </c>
      <c r="G97" s="21">
        <v>91</v>
      </c>
      <c r="H97" s="24">
        <f>IF(G97&lt;D3,G97,D3)</f>
        <v>90</v>
      </c>
      <c r="I97" s="21">
        <f t="shared" ca="1" si="10"/>
        <v>62.999999999999957</v>
      </c>
      <c r="J97" s="24">
        <f ca="1">IF(D2&gt;=D1,D2,0)</f>
        <v>64.272855856885684</v>
      </c>
      <c r="K97" s="21">
        <f t="shared" ca="1" si="11"/>
        <v>64.272855856885684</v>
      </c>
      <c r="L97" s="24">
        <f ca="1">IF(D1&lt;=D2,D1,0)</f>
        <v>62.999999999999957</v>
      </c>
      <c r="M97" s="21"/>
      <c r="N97" s="24"/>
      <c r="O97" s="21">
        <v>91</v>
      </c>
      <c r="P97" s="24">
        <f ca="1">IF(D1&lt;=D2,D1,0)</f>
        <v>62.999999999999957</v>
      </c>
      <c r="Q97" s="21">
        <v>91</v>
      </c>
      <c r="R97" s="23">
        <f t="shared" ca="1" si="14"/>
        <v>64.272855856885684</v>
      </c>
      <c r="S97" s="25">
        <f t="shared" ca="1" si="12"/>
        <v>64.272855856885684</v>
      </c>
      <c r="T97" s="26">
        <f ca="1">IF(D1&gt;=D2,D1,0)</f>
        <v>0</v>
      </c>
      <c r="U97" s="25">
        <f t="shared" ca="1" si="13"/>
        <v>62.999999999999957</v>
      </c>
      <c r="V97" s="27">
        <f ca="1">IF(D2&lt;=D1,D2,0)</f>
        <v>0</v>
      </c>
    </row>
    <row r="98" spans="1:22" x14ac:dyDescent="0.3">
      <c r="A98" s="21">
        <v>92</v>
      </c>
      <c r="B98" s="22">
        <v>0</v>
      </c>
      <c r="C98" s="23">
        <f ca="1">IF(A98&lt;D2,A98,D2)</f>
        <v>64.272855856885684</v>
      </c>
      <c r="D98" s="21">
        <f t="shared" si="8"/>
        <v>92</v>
      </c>
      <c r="E98" s="22">
        <f ca="1">IF(D98&lt;D1,D98,D1)</f>
        <v>62.999999999999957</v>
      </c>
      <c r="F98" s="23">
        <f t="shared" si="9"/>
        <v>0</v>
      </c>
      <c r="G98" s="21">
        <v>92</v>
      </c>
      <c r="H98" s="24">
        <f>IF(G98&lt;D3,G98,D3)</f>
        <v>90</v>
      </c>
      <c r="I98" s="21">
        <f t="shared" ca="1" si="10"/>
        <v>62.999999999999957</v>
      </c>
      <c r="J98" s="24">
        <f ca="1">IF(D2&gt;=D1,D2,0)</f>
        <v>64.272855856885684</v>
      </c>
      <c r="K98" s="21">
        <f t="shared" ca="1" si="11"/>
        <v>64.272855856885684</v>
      </c>
      <c r="L98" s="24">
        <f ca="1">IF(D1&lt;=D2,D1,0)</f>
        <v>62.999999999999957</v>
      </c>
      <c r="M98" s="21"/>
      <c r="N98" s="24"/>
      <c r="O98" s="21">
        <v>92</v>
      </c>
      <c r="P98" s="24">
        <f ca="1">IF(D1&lt;=D2,D1,0)</f>
        <v>62.999999999999957</v>
      </c>
      <c r="Q98" s="21">
        <v>92</v>
      </c>
      <c r="R98" s="23">
        <f t="shared" ca="1" si="14"/>
        <v>64.272855856885684</v>
      </c>
      <c r="S98" s="25">
        <f t="shared" ca="1" si="12"/>
        <v>64.272855856885684</v>
      </c>
      <c r="T98" s="26">
        <f ca="1">IF(D1&gt;=D2,D1,0)</f>
        <v>0</v>
      </c>
      <c r="U98" s="25">
        <f t="shared" ca="1" si="13"/>
        <v>62.999999999999957</v>
      </c>
      <c r="V98" s="27">
        <f ca="1">IF(D2&lt;=D1,D2,0)</f>
        <v>0</v>
      </c>
    </row>
    <row r="99" spans="1:22" x14ac:dyDescent="0.3">
      <c r="A99" s="21">
        <v>93</v>
      </c>
      <c r="B99" s="22">
        <v>0</v>
      </c>
      <c r="C99" s="23">
        <f ca="1">IF(A99&lt;D2,A99,D2)</f>
        <v>64.272855856885684</v>
      </c>
      <c r="D99" s="21">
        <f t="shared" si="8"/>
        <v>93</v>
      </c>
      <c r="E99" s="22">
        <f ca="1">IF(D99&lt;D1,D99,D1)</f>
        <v>62.999999999999957</v>
      </c>
      <c r="F99" s="23">
        <f t="shared" si="9"/>
        <v>0</v>
      </c>
      <c r="G99" s="21">
        <v>93</v>
      </c>
      <c r="H99" s="24">
        <f>IF(G99&lt;D3,G99,D3)</f>
        <v>90</v>
      </c>
      <c r="I99" s="21">
        <f t="shared" ca="1" si="10"/>
        <v>62.999999999999957</v>
      </c>
      <c r="J99" s="24">
        <f ca="1">IF(D2&gt;=D1,D2,0)</f>
        <v>64.272855856885684</v>
      </c>
      <c r="K99" s="21">
        <f t="shared" ca="1" si="11"/>
        <v>64.272855856885684</v>
      </c>
      <c r="L99" s="24">
        <f ca="1">IF(D1&lt;=D2,D1,0)</f>
        <v>62.999999999999957</v>
      </c>
      <c r="M99" s="21"/>
      <c r="N99" s="24"/>
      <c r="O99" s="21">
        <v>93</v>
      </c>
      <c r="P99" s="24">
        <f ca="1">IF(D1&lt;=D2,D1,0)</f>
        <v>62.999999999999957</v>
      </c>
      <c r="Q99" s="21">
        <v>93</v>
      </c>
      <c r="R99" s="23">
        <f t="shared" ca="1" si="14"/>
        <v>64.272855856885684</v>
      </c>
      <c r="S99" s="25">
        <f t="shared" ca="1" si="12"/>
        <v>64.272855856885684</v>
      </c>
      <c r="T99" s="26">
        <f ca="1">IF(D1&gt;=D2,D1,0)</f>
        <v>0</v>
      </c>
      <c r="U99" s="25">
        <f t="shared" ca="1" si="13"/>
        <v>62.999999999999957</v>
      </c>
      <c r="V99" s="27">
        <f ca="1">IF(D2&lt;=D1,D2,0)</f>
        <v>0</v>
      </c>
    </row>
    <row r="100" spans="1:22" x14ac:dyDescent="0.3">
      <c r="A100" s="21">
        <v>94</v>
      </c>
      <c r="B100" s="22">
        <v>0</v>
      </c>
      <c r="C100" s="23">
        <f ca="1">IF(A100&lt;D2,A100,D2)</f>
        <v>64.272855856885684</v>
      </c>
      <c r="D100" s="21">
        <f t="shared" si="8"/>
        <v>94</v>
      </c>
      <c r="E100" s="22">
        <f ca="1">IF(D100&lt;D1,D100,D1)</f>
        <v>62.999999999999957</v>
      </c>
      <c r="F100" s="23">
        <f t="shared" si="9"/>
        <v>0</v>
      </c>
      <c r="G100" s="21">
        <v>94</v>
      </c>
      <c r="H100" s="24">
        <f>IF(G100&lt;D3,G100,D3)</f>
        <v>90</v>
      </c>
      <c r="I100" s="21">
        <f t="shared" ca="1" si="10"/>
        <v>62.999999999999957</v>
      </c>
      <c r="J100" s="24">
        <f ca="1">IF(D2&gt;=D1,D2,0)</f>
        <v>64.272855856885684</v>
      </c>
      <c r="K100" s="21">
        <f t="shared" ca="1" si="11"/>
        <v>64.272855856885684</v>
      </c>
      <c r="L100" s="24">
        <f ca="1">IF(D1&lt;=D2,D1,0)</f>
        <v>62.999999999999957</v>
      </c>
      <c r="M100" s="21"/>
      <c r="N100" s="24"/>
      <c r="O100" s="21">
        <v>94</v>
      </c>
      <c r="P100" s="24">
        <f ca="1">IF(D1&lt;=D2,D1,0)</f>
        <v>62.999999999999957</v>
      </c>
      <c r="Q100" s="21">
        <v>94</v>
      </c>
      <c r="R100" s="23">
        <f t="shared" ca="1" si="14"/>
        <v>64.272855856885684</v>
      </c>
      <c r="S100" s="25">
        <f t="shared" ca="1" si="12"/>
        <v>64.272855856885684</v>
      </c>
      <c r="T100" s="26">
        <f ca="1">IF(D1&gt;=D2,D1,0)</f>
        <v>0</v>
      </c>
      <c r="U100" s="25">
        <f t="shared" ca="1" si="13"/>
        <v>62.999999999999957</v>
      </c>
      <c r="V100" s="27">
        <f ca="1">IF(D2&lt;=D1,D2,0)</f>
        <v>0</v>
      </c>
    </row>
    <row r="101" spans="1:22" x14ac:dyDescent="0.3">
      <c r="A101" s="21">
        <v>95</v>
      </c>
      <c r="B101" s="22">
        <v>0</v>
      </c>
      <c r="C101" s="23">
        <f ca="1">IF(A101&lt;D2,A101,D2)</f>
        <v>64.272855856885684</v>
      </c>
      <c r="D101" s="21">
        <f t="shared" si="8"/>
        <v>95</v>
      </c>
      <c r="E101" s="22">
        <f ca="1">IF(D101&lt;D1,D101,D1)</f>
        <v>62.999999999999957</v>
      </c>
      <c r="F101" s="23">
        <f t="shared" si="9"/>
        <v>0</v>
      </c>
      <c r="G101" s="21">
        <v>95</v>
      </c>
      <c r="H101" s="24">
        <f>IF(G101&lt;D3,G101,D3)</f>
        <v>90</v>
      </c>
      <c r="I101" s="21">
        <f t="shared" ca="1" si="10"/>
        <v>62.999999999999957</v>
      </c>
      <c r="J101" s="24">
        <f ca="1">IF(D2&gt;=D1,D2,0)</f>
        <v>64.272855856885684</v>
      </c>
      <c r="K101" s="21">
        <f t="shared" ca="1" si="11"/>
        <v>64.272855856885684</v>
      </c>
      <c r="L101" s="24">
        <f ca="1">IF(D1&lt;=D2,D1,0)</f>
        <v>62.999999999999957</v>
      </c>
      <c r="M101" s="21"/>
      <c r="N101" s="24"/>
      <c r="O101" s="21">
        <v>95</v>
      </c>
      <c r="P101" s="24">
        <f ca="1">IF(D1&lt;=D2,D1,0)</f>
        <v>62.999999999999957</v>
      </c>
      <c r="Q101" s="21">
        <v>95</v>
      </c>
      <c r="R101" s="23">
        <f t="shared" ca="1" si="14"/>
        <v>64.272855856885684</v>
      </c>
      <c r="S101" s="25">
        <f t="shared" ca="1" si="12"/>
        <v>64.272855856885684</v>
      </c>
      <c r="T101" s="26">
        <f ca="1">IF(D1&gt;=D2,D1,0)</f>
        <v>0</v>
      </c>
      <c r="U101" s="25">
        <f t="shared" ca="1" si="13"/>
        <v>62.999999999999957</v>
      </c>
      <c r="V101" s="27">
        <f ca="1">IF(D2&lt;=D1,D2,0)</f>
        <v>0</v>
      </c>
    </row>
    <row r="102" spans="1:22" x14ac:dyDescent="0.3">
      <c r="A102" s="21">
        <v>96</v>
      </c>
      <c r="B102" s="22">
        <v>0</v>
      </c>
      <c r="C102" s="23">
        <f ca="1">IF(A102&lt;D2,A102,D2)</f>
        <v>64.272855856885684</v>
      </c>
      <c r="D102" s="21">
        <f t="shared" si="8"/>
        <v>96</v>
      </c>
      <c r="E102" s="22">
        <f ca="1">IF(D102&lt;D1,D102,D1)</f>
        <v>62.999999999999957</v>
      </c>
      <c r="F102" s="23">
        <f t="shared" si="9"/>
        <v>0</v>
      </c>
      <c r="G102" s="21">
        <v>96</v>
      </c>
      <c r="H102" s="24">
        <f>IF(G102&lt;D3,G102,D3)</f>
        <v>90</v>
      </c>
      <c r="I102" s="21">
        <f t="shared" ca="1" si="10"/>
        <v>62.999999999999957</v>
      </c>
      <c r="J102" s="24">
        <f ca="1">IF(D2&gt;=D1,D2,0)</f>
        <v>64.272855856885684</v>
      </c>
      <c r="K102" s="21">
        <f t="shared" ca="1" si="11"/>
        <v>64.272855856885684</v>
      </c>
      <c r="L102" s="24">
        <f ca="1">IF(D1&lt;=D2,D1,0)</f>
        <v>62.999999999999957</v>
      </c>
      <c r="M102" s="21"/>
      <c r="N102" s="24"/>
      <c r="O102" s="21">
        <v>96</v>
      </c>
      <c r="P102" s="24">
        <f ca="1">IF(D1&lt;=D2,D1,0)</f>
        <v>62.999999999999957</v>
      </c>
      <c r="Q102" s="21">
        <v>96</v>
      </c>
      <c r="R102" s="23">
        <f t="shared" ca="1" si="14"/>
        <v>64.272855856885684</v>
      </c>
      <c r="S102" s="25">
        <f t="shared" ca="1" si="12"/>
        <v>64.272855856885684</v>
      </c>
      <c r="T102" s="26">
        <f ca="1">IF(D1&gt;=D2,D1,0)</f>
        <v>0</v>
      </c>
      <c r="U102" s="25">
        <f t="shared" ca="1" si="13"/>
        <v>62.999999999999957</v>
      </c>
      <c r="V102" s="27">
        <f ca="1">IF(D2&lt;=D1,D2,0)</f>
        <v>0</v>
      </c>
    </row>
    <row r="103" spans="1:22" x14ac:dyDescent="0.3">
      <c r="A103" s="21">
        <v>97</v>
      </c>
      <c r="B103" s="22">
        <v>0</v>
      </c>
      <c r="C103" s="23">
        <f ca="1">IF(A103&lt;D2,A103,D2)</f>
        <v>64.272855856885684</v>
      </c>
      <c r="D103" s="21">
        <f t="shared" si="8"/>
        <v>97</v>
      </c>
      <c r="E103" s="22">
        <f ca="1">IF(D103&lt;D1,D103,D1)</f>
        <v>62.999999999999957</v>
      </c>
      <c r="F103" s="23">
        <f t="shared" si="9"/>
        <v>0</v>
      </c>
      <c r="G103" s="21">
        <v>97</v>
      </c>
      <c r="H103" s="24">
        <f>IF(G103&lt;D3,G103,D3)</f>
        <v>90</v>
      </c>
      <c r="I103" s="21">
        <f t="shared" ca="1" si="10"/>
        <v>62.999999999999957</v>
      </c>
      <c r="J103" s="24">
        <f ca="1">IF(D2&gt;=D1,D2,0)</f>
        <v>64.272855856885684</v>
      </c>
      <c r="K103" s="21">
        <f t="shared" ca="1" si="11"/>
        <v>64.272855856885684</v>
      </c>
      <c r="L103" s="24">
        <f ca="1">IF(D1&lt;=D2,D1,0)</f>
        <v>62.999999999999957</v>
      </c>
      <c r="M103" s="21"/>
      <c r="N103" s="24"/>
      <c r="O103" s="21">
        <v>97</v>
      </c>
      <c r="P103" s="24">
        <f ca="1">IF(D1&lt;=D2,D1,0)</f>
        <v>62.999999999999957</v>
      </c>
      <c r="Q103" s="21">
        <v>97</v>
      </c>
      <c r="R103" s="23">
        <f t="shared" ca="1" si="14"/>
        <v>64.272855856885684</v>
      </c>
      <c r="S103" s="25">
        <f t="shared" ca="1" si="12"/>
        <v>64.272855856885684</v>
      </c>
      <c r="T103" s="26">
        <f ca="1">IF(D1&gt;=D2,D1,0)</f>
        <v>0</v>
      </c>
      <c r="U103" s="25">
        <f t="shared" ca="1" si="13"/>
        <v>62.999999999999957</v>
      </c>
      <c r="V103" s="27">
        <f ca="1">IF(D2&lt;=D1,D2,0)</f>
        <v>0</v>
      </c>
    </row>
    <row r="104" spans="1:22" x14ac:dyDescent="0.3">
      <c r="A104" s="21">
        <v>98</v>
      </c>
      <c r="B104" s="22">
        <v>0</v>
      </c>
      <c r="C104" s="23">
        <f ca="1">IF(A104&lt;D2,A104,D2)</f>
        <v>64.272855856885684</v>
      </c>
      <c r="D104" s="21">
        <f t="shared" si="8"/>
        <v>98</v>
      </c>
      <c r="E104" s="22">
        <f ca="1">IF(D104&lt;D1,D104,D1)</f>
        <v>62.999999999999957</v>
      </c>
      <c r="F104" s="23">
        <f t="shared" si="9"/>
        <v>0</v>
      </c>
      <c r="G104" s="21">
        <v>98</v>
      </c>
      <c r="H104" s="24">
        <f>IF(G104&lt;D3,G104,D3)</f>
        <v>90</v>
      </c>
      <c r="I104" s="21">
        <f t="shared" ca="1" si="10"/>
        <v>62.999999999999957</v>
      </c>
      <c r="J104" s="24">
        <f ca="1">IF(D2&gt;=D1,D2,0)</f>
        <v>64.272855856885684</v>
      </c>
      <c r="K104" s="21">
        <f t="shared" ca="1" si="11"/>
        <v>64.272855856885684</v>
      </c>
      <c r="L104" s="24">
        <f ca="1">IF(D1&lt;=D2,D1,0)</f>
        <v>62.999999999999957</v>
      </c>
      <c r="M104" s="21"/>
      <c r="N104" s="24"/>
      <c r="O104" s="21">
        <v>98</v>
      </c>
      <c r="P104" s="24">
        <f ca="1">IF(D1&lt;=D2,D1,0)</f>
        <v>62.999999999999957</v>
      </c>
      <c r="Q104" s="21">
        <v>98</v>
      </c>
      <c r="R104" s="23">
        <f t="shared" ca="1" si="14"/>
        <v>64.272855856885684</v>
      </c>
      <c r="S104" s="25">
        <f t="shared" ca="1" si="12"/>
        <v>64.272855856885684</v>
      </c>
      <c r="T104" s="26">
        <f ca="1">IF(D1&gt;=D2,D1,0)</f>
        <v>0</v>
      </c>
      <c r="U104" s="25">
        <f t="shared" ca="1" si="13"/>
        <v>62.999999999999957</v>
      </c>
      <c r="V104" s="27">
        <f ca="1">IF(D2&lt;=D1,D2,0)</f>
        <v>0</v>
      </c>
    </row>
    <row r="105" spans="1:22" x14ac:dyDescent="0.3">
      <c r="A105" s="21">
        <v>99</v>
      </c>
      <c r="B105" s="22">
        <v>0</v>
      </c>
      <c r="C105" s="23">
        <f ca="1">IF(A105&lt;D2,A105,D2)</f>
        <v>64.272855856885684</v>
      </c>
      <c r="D105" s="21">
        <f t="shared" si="8"/>
        <v>99</v>
      </c>
      <c r="E105" s="22">
        <f ca="1">IF(D105&lt;D1,D105,D1)</f>
        <v>62.999999999999957</v>
      </c>
      <c r="F105" s="23">
        <f t="shared" si="9"/>
        <v>0</v>
      </c>
      <c r="G105" s="21">
        <v>99</v>
      </c>
      <c r="H105" s="24">
        <f>IF(G105&lt;D3,G105,D3)</f>
        <v>90</v>
      </c>
      <c r="I105" s="21">
        <f t="shared" ca="1" si="10"/>
        <v>62.999999999999957</v>
      </c>
      <c r="J105" s="24">
        <f ca="1">IF(D2&gt;=D1,D2,0)</f>
        <v>64.272855856885684</v>
      </c>
      <c r="K105" s="21">
        <f t="shared" ca="1" si="11"/>
        <v>64.272855856885684</v>
      </c>
      <c r="L105" s="24">
        <f ca="1">IF(D1&lt;=D2,D1,0)</f>
        <v>62.999999999999957</v>
      </c>
      <c r="M105" s="21"/>
      <c r="N105" s="24"/>
      <c r="O105" s="21">
        <v>99</v>
      </c>
      <c r="P105" s="24">
        <f ca="1">IF(D1&lt;=D2,D1,0)</f>
        <v>62.999999999999957</v>
      </c>
      <c r="Q105" s="21">
        <v>99</v>
      </c>
      <c r="R105" s="23">
        <f t="shared" ca="1" si="14"/>
        <v>64.272855856885684</v>
      </c>
      <c r="S105" s="25">
        <f t="shared" ca="1" si="12"/>
        <v>64.272855856885684</v>
      </c>
      <c r="T105" s="26">
        <f ca="1">IF(D1&gt;=D2,D1,0)</f>
        <v>0</v>
      </c>
      <c r="U105" s="25">
        <f t="shared" ca="1" si="13"/>
        <v>62.999999999999957</v>
      </c>
      <c r="V105" s="27">
        <f ca="1">IF(D2&lt;=D1,D2,0)</f>
        <v>0</v>
      </c>
    </row>
    <row r="106" spans="1:22" ht="15" thickBot="1" x14ac:dyDescent="0.35">
      <c r="A106" s="29">
        <v>100</v>
      </c>
      <c r="B106" s="30">
        <v>0</v>
      </c>
      <c r="C106" s="31">
        <f ca="1">IF(A106&lt;D2,A106,D2)</f>
        <v>64.272855856885684</v>
      </c>
      <c r="D106" s="29">
        <f t="shared" si="8"/>
        <v>100</v>
      </c>
      <c r="E106" s="30">
        <f ca="1">IF(D106&lt;D1,D106,D1)</f>
        <v>62.999999999999957</v>
      </c>
      <c r="F106" s="31">
        <f t="shared" si="9"/>
        <v>0</v>
      </c>
      <c r="G106" s="29">
        <v>100</v>
      </c>
      <c r="H106" s="32">
        <f>IF(G106&lt;D3,G106,D3)</f>
        <v>90</v>
      </c>
      <c r="I106" s="29">
        <f t="shared" ca="1" si="10"/>
        <v>62.999999999999957</v>
      </c>
      <c r="J106" s="32">
        <f ca="1">IF(D2&gt;=D1,D2,0)</f>
        <v>64.272855856885684</v>
      </c>
      <c r="K106" s="29">
        <f t="shared" ca="1" si="11"/>
        <v>64.272855856885684</v>
      </c>
      <c r="L106" s="32">
        <f ca="1">IF(D1&lt;=D2,D1,0)</f>
        <v>62.999999999999957</v>
      </c>
      <c r="M106" s="29"/>
      <c r="N106" s="32"/>
      <c r="O106" s="29">
        <v>100</v>
      </c>
      <c r="P106" s="32">
        <f ca="1">IF(D1&lt;=D2,D1,0)</f>
        <v>62.999999999999957</v>
      </c>
      <c r="Q106" s="29">
        <v>100</v>
      </c>
      <c r="R106" s="31">
        <f t="shared" ca="1" si="14"/>
        <v>64.272855856885684</v>
      </c>
      <c r="S106" s="33">
        <f t="shared" ca="1" si="12"/>
        <v>64.272855856885684</v>
      </c>
      <c r="T106" s="34">
        <f ca="1">IF(D1&gt;=D2,D1,0)</f>
        <v>0</v>
      </c>
      <c r="U106" s="33">
        <f t="shared" ca="1" si="13"/>
        <v>62.999999999999957</v>
      </c>
      <c r="V106" s="35">
        <f ca="1">IF(D2&lt;=D1,D2,0)</f>
        <v>0</v>
      </c>
    </row>
  </sheetData>
  <sheetProtection algorithmName="SHA-512" hashValue="T3mDW95XcpyVjYAumValSD10viy1h8sDcFXyrlw+U8KJrQlXNc2oKitLMBhg7w2slVNdkLaAi2Rtsc2FuBDgcQ==" saltValue="CmfAdIvsy8z9xtHjyM7VzQ==" spinCount="100000" sheet="1" objects="1" scenarios="1" selectLockedCells="1" selectUnlockedCells="1"/>
  <mergeCells count="2">
    <mergeCell ref="S5:T5"/>
    <mergeCell ref="U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V-I-Cos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 Topaloglu</dc:creator>
  <cp:lastModifiedBy>Rezan Yaşar Yusufoğlu</cp:lastModifiedBy>
  <dcterms:created xsi:type="dcterms:W3CDTF">2025-01-07T11:54:14Z</dcterms:created>
  <dcterms:modified xsi:type="dcterms:W3CDTF">2025-01-28T07:37:41Z</dcterms:modified>
</cp:coreProperties>
</file>